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8"/>
  </bookViews>
  <sheets>
    <sheet name="1. ogólnospożywcze" sheetId="6" r:id="rId1"/>
    <sheet name="2. warzywa, owoce" sheetId="10" r:id="rId2"/>
    <sheet name="3. pieczywo" sheetId="5" r:id="rId3"/>
    <sheet name="4. artykuły mleczarskie" sheetId="4" r:id="rId4"/>
    <sheet name="5. ryby" sheetId="9" r:id="rId5"/>
    <sheet name="6. jaja" sheetId="1" r:id="rId6"/>
    <sheet name="7. mięso" sheetId="7" r:id="rId7"/>
    <sheet name="8. drób" sheetId="8" r:id="rId8"/>
    <sheet name="SUMA" sheetId="11" r:id="rId9"/>
  </sheets>
  <definedNames>
    <definedName name="_xlnm.Print_Area" localSheetId="0">'1. ogólnospożywcze'!$A$1:$F$89</definedName>
    <definedName name="_xlnm.Print_Area" localSheetId="1">'2. warzywa, owoce'!$A$1:$F$51</definedName>
    <definedName name="_xlnm.Print_Area" localSheetId="2">'3. pieczywo'!$A$1:$F$11</definedName>
    <definedName name="_xlnm.Print_Area" localSheetId="3">'4. artykuły mleczarskie'!$A$1:$F$15</definedName>
    <definedName name="_xlnm.Print_Area" localSheetId="4">'5. ryby'!$A$1:$F$15</definedName>
    <definedName name="_xlnm.Print_Area" localSheetId="6">'7. mięso'!$A$1:$F$15</definedName>
    <definedName name="_xlnm.Print_Area" localSheetId="7">'8. drób'!$A$1:$F$11</definedName>
  </definedNames>
  <calcPr calcId="144525"/>
</workbook>
</file>

<file path=xl/sharedStrings.xml><?xml version="1.0" encoding="utf-8"?>
<sst xmlns="http://schemas.openxmlformats.org/spreadsheetml/2006/main" count="570" uniqueCount="326">
  <si>
    <t>ARTYKUŁY OGÓLNOSPOŻYWCZE</t>
  </si>
  <si>
    <t>Lp.</t>
  </si>
  <si>
    <t>Nazwa produktu</t>
  </si>
  <si>
    <t>Gramatura</t>
  </si>
  <si>
    <t>Ilość</t>
  </si>
  <si>
    <t>Cena jednostkowa brutto</t>
  </si>
  <si>
    <t>wartość brutto</t>
  </si>
  <si>
    <t>1.</t>
  </si>
  <si>
    <t xml:space="preserve">Cukier 1 kg
Cukier paczkowany polski, biały otrzymywany z buraków cukrowych 
</t>
  </si>
  <si>
    <t>1 kg</t>
  </si>
  <si>
    <t>2.</t>
  </si>
  <si>
    <t xml:space="preserve">
Cukier puder zmielony cukier biały zawierający glukozę
</t>
  </si>
  <si>
    <t>400g</t>
  </si>
  <si>
    <t>3.</t>
  </si>
  <si>
    <t xml:space="preserve">Mąka 1 kg
Mąka pszenna  typ 480 otrzymana z oczyszczonego ziarna pszenicy
</t>
  </si>
  <si>
    <t>4.</t>
  </si>
  <si>
    <t xml:space="preserve">Makaron spaghetti  500 g
Makaron spaghetti  z maki makaronowej pszennej typ 580 j wartość energ min 1487KJ/351kcal
</t>
  </si>
  <si>
    <t>500g</t>
  </si>
  <si>
    <t>5.</t>
  </si>
  <si>
    <t xml:space="preserve">Makaron  pełne ziarno – pióra 500 g
Makaron świderki  z mąki makaronowej pszennej typ 580  wartość energ  min 1487KJ/351kcal
</t>
  </si>
  <si>
    <t>6.</t>
  </si>
  <si>
    <t xml:space="preserve">Makaron świderki, kolanka, kokardki, wstążka 500g
Makaron świderki  z mąki makaronowej pszennej typ 580  wartość energ  min 1487KJ/351kcal
</t>
  </si>
  <si>
    <t>7.</t>
  </si>
  <si>
    <t>Ryż 1kg</t>
  </si>
  <si>
    <t>1kg</t>
  </si>
  <si>
    <t>8.</t>
  </si>
  <si>
    <t xml:space="preserve">Miód naturalny 900g
Miód naturalny wielokwiatowy polski certyfikowany
</t>
  </si>
  <si>
    <t>900g</t>
  </si>
  <si>
    <t>9.</t>
  </si>
  <si>
    <t>Sól morska 1 kg</t>
  </si>
  <si>
    <t>10.</t>
  </si>
  <si>
    <t xml:space="preserve">Kasza jęczmienna 1 kg
Kasza jęczmienna średnia perłowa, otrzymywana z ziaren jęczmienia
</t>
  </si>
  <si>
    <t>11.</t>
  </si>
  <si>
    <r>
      <rPr>
        <sz val="12"/>
        <color theme="1"/>
        <rFont val="Calibri"/>
        <charset val="238"/>
        <scheme val="minor"/>
      </rPr>
      <t xml:space="preserve">Kasza gryczana 1 kg     </t>
    </r>
    <r>
      <rPr>
        <sz val="11"/>
        <color rgb="FF111111"/>
        <rFont val="Calibri"/>
        <charset val="238"/>
        <scheme val="minor"/>
      </rPr>
      <t>Kasza gryczana niepalona, otrzymywana z gryki</t>
    </r>
  </si>
  <si>
    <t>12.</t>
  </si>
  <si>
    <t>Kasza pęczak 1 kg</t>
  </si>
  <si>
    <t>1  kg</t>
  </si>
  <si>
    <t>13.</t>
  </si>
  <si>
    <r>
      <rPr>
        <sz val="12"/>
        <color theme="1"/>
        <rFont val="Calibri"/>
        <charset val="238"/>
        <scheme val="minor"/>
      </rPr>
      <t xml:space="preserve">Makaron domowy nitka    5 jajeczny 250g      </t>
    </r>
    <r>
      <rPr>
        <sz val="11"/>
        <color rgb="FF000000"/>
        <rFont val="Calibri"/>
        <charset val="238"/>
        <scheme val="minor"/>
      </rPr>
      <t>Makaron swojski domowy nitka cienka z maki makaronowej pszennej typ 580 i jaj,  max. 25%, kurkuma</t>
    </r>
  </si>
  <si>
    <t>250g</t>
  </si>
  <si>
    <t>14.</t>
  </si>
  <si>
    <t>Mąka ziemniaczana 1kg</t>
  </si>
  <si>
    <t>15.</t>
  </si>
  <si>
    <t>Drożdże 100g</t>
  </si>
  <si>
    <t>100g</t>
  </si>
  <si>
    <t>16.</t>
  </si>
  <si>
    <t>Przyprawa czosnek granulowany 8-10g</t>
  </si>
  <si>
    <t>8-10g</t>
  </si>
  <si>
    <t>17.</t>
  </si>
  <si>
    <t>Przyprawa do ryb 20g</t>
  </si>
  <si>
    <t>20 g</t>
  </si>
  <si>
    <t>18.</t>
  </si>
  <si>
    <t>Przyprawa bazylia 8g</t>
  </si>
  <si>
    <t>8 g</t>
  </si>
  <si>
    <t>19.</t>
  </si>
  <si>
    <t>Przyprawa do zup w płynie 1l</t>
  </si>
  <si>
    <t>1 l</t>
  </si>
  <si>
    <t>20.</t>
  </si>
  <si>
    <t>Przyprawa oregano 8-10g</t>
  </si>
  <si>
    <t>21.</t>
  </si>
  <si>
    <t>Przyprawa lubczyk 10g</t>
  </si>
  <si>
    <t>10g</t>
  </si>
  <si>
    <t>22.</t>
  </si>
  <si>
    <t>Przyprawa tymianek 10g</t>
  </si>
  <si>
    <t>23.</t>
  </si>
  <si>
    <t>Przyprawa kurkuma 20g</t>
  </si>
  <si>
    <t>20g</t>
  </si>
  <si>
    <t>24.</t>
  </si>
  <si>
    <t>Pieprz mielony 20g</t>
  </si>
  <si>
    <t>25.</t>
  </si>
  <si>
    <t>Pieprz ziarnisty 10g</t>
  </si>
  <si>
    <t>26.</t>
  </si>
  <si>
    <t>Liście laurowe 20g</t>
  </si>
  <si>
    <t>27.</t>
  </si>
  <si>
    <t>Majeranek 10g</t>
  </si>
  <si>
    <t>28.</t>
  </si>
  <si>
    <t>Kwasek cytrynowy 10g</t>
  </si>
  <si>
    <t>29.</t>
  </si>
  <si>
    <t>Zioła prowansalskie 10g</t>
  </si>
  <si>
    <t>30.</t>
  </si>
  <si>
    <t>Papryka mielona słodka 20g</t>
  </si>
  <si>
    <t>31.</t>
  </si>
  <si>
    <t>Papryka mielona ostra 20g</t>
  </si>
  <si>
    <t>32.</t>
  </si>
  <si>
    <t>Przyprawa warzywna 220g</t>
  </si>
  <si>
    <t>220g</t>
  </si>
  <si>
    <t>33.</t>
  </si>
  <si>
    <t>Ziele angielskie 10g</t>
  </si>
  <si>
    <t>34.</t>
  </si>
  <si>
    <t>Kompot wiśniowy 0,9</t>
  </si>
  <si>
    <t>0,9l</t>
  </si>
  <si>
    <t>35.</t>
  </si>
  <si>
    <t xml:space="preserve">Kukurydza konserwowa </t>
  </si>
  <si>
    <t>36.</t>
  </si>
  <si>
    <r>
      <rPr>
        <sz val="12"/>
        <color theme="1"/>
        <rFont val="Calibri"/>
        <charset val="238"/>
        <scheme val="minor"/>
      </rPr>
      <t xml:space="preserve">Olej rzepakowy 1l          </t>
    </r>
    <r>
      <rPr>
        <sz val="11"/>
        <color rgb="FF000000"/>
        <rFont val="Calibri"/>
        <charset val="238"/>
        <scheme val="minor"/>
      </rPr>
      <t>Olej  rzepakowy z pierwszego tłoczenia, filtrowany na zimno, kwasy omega 3 (min. 8g w 100g) z wit. E i wit.K</t>
    </r>
  </si>
  <si>
    <t>37.</t>
  </si>
  <si>
    <t>Szczaw konserwowy 280g</t>
  </si>
  <si>
    <t>280g</t>
  </si>
  <si>
    <t>38.</t>
  </si>
  <si>
    <t>Fasola konserwowa 0,9l</t>
  </si>
  <si>
    <t>39.</t>
  </si>
  <si>
    <t>Chrzan tarty 290g</t>
  </si>
  <si>
    <t>290g</t>
  </si>
  <si>
    <t>40.</t>
  </si>
  <si>
    <t xml:space="preserve">Groszek konserwowy </t>
  </si>
  <si>
    <t>41.</t>
  </si>
  <si>
    <t>Olej uniwersalny 5l</t>
  </si>
  <si>
    <t>5 l</t>
  </si>
  <si>
    <t>42.</t>
  </si>
  <si>
    <t>Olej słonecznikowy 1l</t>
  </si>
  <si>
    <t>43.</t>
  </si>
  <si>
    <t>Olej uniwersalny 3l</t>
  </si>
  <si>
    <t>3 l</t>
  </si>
  <si>
    <t>44.</t>
  </si>
  <si>
    <t>Barszcz biały w butelce 0,5l</t>
  </si>
  <si>
    <t>0,5l</t>
  </si>
  <si>
    <t>45.</t>
  </si>
  <si>
    <t>Bułka tarta  - produkt otrzymywany z wysuszonej i zmielonej bułki pszennej 450g</t>
  </si>
  <si>
    <t>450g</t>
  </si>
  <si>
    <t>46.</t>
  </si>
  <si>
    <t>Kompot czarna porzeczka 0,9l</t>
  </si>
  <si>
    <t>47.</t>
  </si>
  <si>
    <t>Kompot z aronii 0,9l</t>
  </si>
  <si>
    <t>48.</t>
  </si>
  <si>
    <t>Musztarda w słoiku 175g</t>
  </si>
  <si>
    <t>175g</t>
  </si>
  <si>
    <t>49.</t>
  </si>
  <si>
    <r>
      <rPr>
        <sz val="12"/>
        <color theme="1"/>
        <rFont val="Calibri"/>
        <charset val="238"/>
        <scheme val="minor"/>
      </rPr>
      <t xml:space="preserve">Koncentrat pomidorowy 900g                       </t>
    </r>
    <r>
      <rPr>
        <sz val="11"/>
        <color rgb="FF000000"/>
        <rFont val="Calibri"/>
        <charset val="238"/>
        <scheme val="minor"/>
      </rPr>
      <t>Koncentrat pomidorowy bez konserwantów i sztucznych dodatków min. 30% w słoiku, otrzymany ze świeżych pomidorów, utrwalany termicznie</t>
    </r>
  </si>
  <si>
    <t>50.</t>
  </si>
  <si>
    <r>
      <rPr>
        <sz val="12"/>
        <color theme="1"/>
        <rFont val="Calibri"/>
        <charset val="238"/>
        <scheme val="minor"/>
      </rPr>
      <t xml:space="preserve">Koncentrat pomidorowy 190g                         </t>
    </r>
    <r>
      <rPr>
        <sz val="11"/>
        <color rgb="FF000000"/>
        <rFont val="Calibri"/>
        <charset val="238"/>
        <scheme val="minor"/>
      </rPr>
      <t>Koncentrat pomidorowy bez konserwantów i sztucznych dodatków min. 30% w słoiku, otrzymany ze świeżych pomidorów, utrwalany termicznie</t>
    </r>
  </si>
  <si>
    <t>190g</t>
  </si>
  <si>
    <t>51.</t>
  </si>
  <si>
    <r>
      <rPr>
        <sz val="12"/>
        <color theme="1"/>
        <rFont val="Calibri"/>
        <charset val="238"/>
        <scheme val="minor"/>
      </rPr>
      <t xml:space="preserve">Ketchup   950 g        </t>
    </r>
    <r>
      <rPr>
        <sz val="11"/>
        <color rgb="FF000000"/>
        <rFont val="Calibri"/>
        <charset val="238"/>
        <scheme val="minor"/>
      </rPr>
      <t xml:space="preserve">Ketchup pikantny bez konserwantów  w butelce </t>
    </r>
  </si>
  <si>
    <t>950g</t>
  </si>
  <si>
    <t>52.</t>
  </si>
  <si>
    <t>Ananas w syropiew puszce</t>
  </si>
  <si>
    <t>565 g</t>
  </si>
  <si>
    <t>53.</t>
  </si>
  <si>
    <r>
      <rPr>
        <sz val="12"/>
        <color theme="1"/>
        <rFont val="Calibri"/>
        <charset val="238"/>
        <scheme val="minor"/>
      </rPr>
      <t xml:space="preserve">Dżem truskawkowy niskosłodzony 280g            </t>
    </r>
    <r>
      <rPr>
        <sz val="11"/>
        <color rgb="FF000000"/>
        <rFont val="Calibri"/>
        <charset val="238"/>
        <scheme val="minor"/>
      </rPr>
      <t>Dżem truskawkowy, wiśniowy  (max 15g cukru w 100g)</t>
    </r>
  </si>
  <si>
    <t>54.</t>
  </si>
  <si>
    <r>
      <rPr>
        <sz val="12"/>
        <color theme="1"/>
        <rFont val="Calibri"/>
        <charset val="238"/>
        <scheme val="minor"/>
      </rPr>
      <t xml:space="preserve"> </t>
    </r>
    <r>
      <rPr>
        <sz val="11"/>
        <color rgb="FF000000"/>
        <rFont val="Calibri"/>
        <charset val="238"/>
        <scheme val="minor"/>
      </rPr>
      <t>Kakao o obniżonej zawartości tłuszczu (zawartość tłuszczu kakaowego max  10-12%) ciemne, wydajne .</t>
    </r>
  </si>
  <si>
    <t>150g</t>
  </si>
  <si>
    <t>55.</t>
  </si>
  <si>
    <t>Koncentrat buraczany 500 ml</t>
  </si>
  <si>
    <t>500ml</t>
  </si>
  <si>
    <t>56.</t>
  </si>
  <si>
    <t>Kompot truskawkowy 0,9l</t>
  </si>
  <si>
    <t>57.</t>
  </si>
  <si>
    <t>Ptasie mleczko  380g</t>
  </si>
  <si>
    <t>380g</t>
  </si>
  <si>
    <t>58.</t>
  </si>
  <si>
    <t xml:space="preserve">Bombonierka  100-125g </t>
  </si>
  <si>
    <t>100-125g</t>
  </si>
  <si>
    <t>59.</t>
  </si>
  <si>
    <t>Cukierki paczkowane   100 g</t>
  </si>
  <si>
    <t>60.</t>
  </si>
  <si>
    <t>Cukierki mleczne  paczka   90-100g</t>
  </si>
  <si>
    <t>90-100g</t>
  </si>
  <si>
    <t>61.</t>
  </si>
  <si>
    <t>Cukierki paczka  450-500g</t>
  </si>
  <si>
    <t>450-500g</t>
  </si>
  <si>
    <t>62.</t>
  </si>
  <si>
    <t>Galaretka w czekoladzie 190 g</t>
  </si>
  <si>
    <t>63.</t>
  </si>
  <si>
    <t>Ciastka z galaretką typy delicje 140-150g</t>
  </si>
  <si>
    <t>140-150g</t>
  </si>
  <si>
    <t>64.</t>
  </si>
  <si>
    <t>Wafel czekoladowy 25 g</t>
  </si>
  <si>
    <t>25g</t>
  </si>
  <si>
    <t>65.</t>
  </si>
  <si>
    <t>Ciastka paluszki w czekoladzie z galaretką   140-150g</t>
  </si>
  <si>
    <t>66.</t>
  </si>
  <si>
    <t>Ciastka pierniki w czekoladzie  150 g</t>
  </si>
  <si>
    <t>67.</t>
  </si>
  <si>
    <t>Baton z mlecznej czekolady 36 g</t>
  </si>
  <si>
    <t>36g</t>
  </si>
  <si>
    <t>68.</t>
  </si>
  <si>
    <t xml:space="preserve">Bombonierka czekoladowa </t>
  </si>
  <si>
    <t>69.</t>
  </si>
  <si>
    <t>Czekolada typu 100g</t>
  </si>
  <si>
    <t>70.</t>
  </si>
  <si>
    <t>Czekolada mleczna truskawkowa  100 g</t>
  </si>
  <si>
    <t>71.</t>
  </si>
  <si>
    <t xml:space="preserve">Jajko niespodzianka </t>
  </si>
  <si>
    <t>72.</t>
  </si>
  <si>
    <t>Baton orzechowy 60 g</t>
  </si>
  <si>
    <t>60g</t>
  </si>
  <si>
    <t>73.</t>
  </si>
  <si>
    <t>Kawa mielona 500 g</t>
  </si>
  <si>
    <t>74.</t>
  </si>
  <si>
    <t>Kawa rozpuszczalna  200g</t>
  </si>
  <si>
    <t>200g</t>
  </si>
  <si>
    <t>75.</t>
  </si>
  <si>
    <t>76.</t>
  </si>
  <si>
    <t>Bombonierka  różne smaki 250 g</t>
  </si>
  <si>
    <t>77.</t>
  </si>
  <si>
    <t>Herbata czarna ekspresowa  100szt/200g</t>
  </si>
  <si>
    <t>78.</t>
  </si>
  <si>
    <t>Herbata  Ekspresowa czarna 100 szt.</t>
  </si>
  <si>
    <t>79.</t>
  </si>
  <si>
    <t>Wafelki w czekoladzie  opak. 220-250g</t>
  </si>
  <si>
    <t>220-250g</t>
  </si>
  <si>
    <t>80.</t>
  </si>
  <si>
    <t>Ciastka z pianką w polewie jogurtowej  2 kg</t>
  </si>
  <si>
    <t>2kg</t>
  </si>
  <si>
    <t>Eklerki w polewie jogurtowej  2 kg</t>
  </si>
  <si>
    <t>Wafelki orzechowe 2 kg</t>
  </si>
  <si>
    <t>Orzeszki ziemne solone 140 g</t>
  </si>
  <si>
    <t>140g</t>
  </si>
  <si>
    <t>Naturalna woda mineralna gazowana  500 ml</t>
  </si>
  <si>
    <t>Naturalna woda mineralna niegazowana  500 ml</t>
  </si>
  <si>
    <t>RAZEM:</t>
  </si>
  <si>
    <t>WARZYWA I OWOCE</t>
  </si>
  <si>
    <t>Wartość brutto</t>
  </si>
  <si>
    <t>Ziemniaki 1kg</t>
  </si>
  <si>
    <t>Ziemniak młody 1kg</t>
  </si>
  <si>
    <t>Marchew 1kg</t>
  </si>
  <si>
    <t>Pietruszka 1kg</t>
  </si>
  <si>
    <t>Seler 1 kg</t>
  </si>
  <si>
    <t>Por 1 kg</t>
  </si>
  <si>
    <t>Kapusta biała 1kg</t>
  </si>
  <si>
    <t>Kapusta czerwona 1kg</t>
  </si>
  <si>
    <t>Kapusta pekińska 1kg</t>
  </si>
  <si>
    <t>Kapusta kwaszona 1kg</t>
  </si>
  <si>
    <t>Burak czerwony 1kg</t>
  </si>
  <si>
    <t>Brokuł 1szt.</t>
  </si>
  <si>
    <t>1szt.</t>
  </si>
  <si>
    <t>Kalafior 1 szt.</t>
  </si>
  <si>
    <t>Fasola biała sucha 1kg</t>
  </si>
  <si>
    <t>Fasola Jaś 1kg</t>
  </si>
  <si>
    <t>Groch żółty łupany 1kg</t>
  </si>
  <si>
    <t>Nać pietruszki</t>
  </si>
  <si>
    <t>1pęcz.</t>
  </si>
  <si>
    <t xml:space="preserve">Koper zielony 1 pęcz. </t>
  </si>
  <si>
    <t>Szczypiorek 1 pęcz.</t>
  </si>
  <si>
    <t>Ogórek kwaszony 1kg</t>
  </si>
  <si>
    <t>Ogórek świeży 1 kg</t>
  </si>
  <si>
    <t>Pomidory świeże 1kg</t>
  </si>
  <si>
    <t>Pieczarka świeża 1kg</t>
  </si>
  <si>
    <t>Papryka świeża, czerwona, zielona, żółta 1kg</t>
  </si>
  <si>
    <t>Sałata 1szt</t>
  </si>
  <si>
    <t>Rzodkiewka świeża 1 pęcz</t>
  </si>
  <si>
    <t>Cebula 1kg</t>
  </si>
  <si>
    <t>Cytryna 1kg</t>
  </si>
  <si>
    <t>Mandarynka 1kg</t>
  </si>
  <si>
    <r>
      <t xml:space="preserve">Jabłka 1kg                </t>
    </r>
    <r>
      <rPr>
        <b/>
        <sz val="11"/>
        <color rgb="FF000000"/>
        <rFont val="Calibri"/>
        <charset val="238"/>
        <scheme val="minor"/>
      </rPr>
      <t>Jabłka desreowe o średnicy powyżej 7.5 cm odmiany ligol, jonagold, szamion o wysokiej zawartości soku i dużej twardości</t>
    </r>
  </si>
  <si>
    <t>Czosnek szt.</t>
  </si>
  <si>
    <t>Truskawka 1kg</t>
  </si>
  <si>
    <t>Śliwka węgierska  1kg</t>
  </si>
  <si>
    <t>Fasola szparagowa 1kg</t>
  </si>
  <si>
    <t>Kapusta młoda szt.</t>
  </si>
  <si>
    <t>Gruszka 1kg</t>
  </si>
  <si>
    <t>Banan 1kg</t>
  </si>
  <si>
    <t>Winogrono białe 1kg</t>
  </si>
  <si>
    <t>Winogrono ciemne 1kg</t>
  </si>
  <si>
    <t>Brzoskwinia 1kg</t>
  </si>
  <si>
    <t>Nektarynka 1kg</t>
  </si>
  <si>
    <t>Maliny 1kg</t>
  </si>
  <si>
    <t>Arbuz 1 kg</t>
  </si>
  <si>
    <t>Pomarańcza kg</t>
  </si>
  <si>
    <t>Kiwi szt.</t>
  </si>
  <si>
    <t>PIECZYWO</t>
  </si>
  <si>
    <t>Chleb zwykły krojony, pieczywo z mąki pszennej i żytniej z dodatkiem drożdży i soli, krojony pakowany w folię</t>
  </si>
  <si>
    <t>Bułka czerstwa z mąki pszennej na drożdżach wysuszona</t>
  </si>
  <si>
    <t>Bułka pszenna zwykła, pieczywo z maki pszennej na drożdżach z dodatkiem soli</t>
  </si>
  <si>
    <t>Pączek z marmoladą, wyrób z ciasta drożdżowego, nadziewany marmoladą, smażony</t>
  </si>
  <si>
    <t xml:space="preserve"> Pączek z serem, wyrób z ciasta drożdżowego, nadziewany marmoladą, smażony</t>
  </si>
  <si>
    <t>Bułka słodka z serem, makiem i owocami, wyrób z ciasta drożdżowego wykończone kruszonką i z owocami</t>
  </si>
  <si>
    <t>ARTYKUŁY MLECZARSKIE</t>
  </si>
  <si>
    <t>Mleko  spożywcze  karton, tłuszcz 2 %</t>
  </si>
  <si>
    <t>1l</t>
  </si>
  <si>
    <t>Śmietana 12% kubek 400g</t>
  </si>
  <si>
    <t>Kefir 1% butelka 400g, wyprodukowano z mleka, mikroflora kefirowa</t>
  </si>
  <si>
    <t>Ser biały twarogowy półtłusty opk 250g, świeży produklt mleczny, zawartość tłuszczu do 7g w 100g</t>
  </si>
  <si>
    <r>
      <rPr>
        <sz val="12"/>
        <color theme="1"/>
        <rFont val="Calibri"/>
        <charset val="238"/>
        <scheme val="minor"/>
      </rPr>
      <t xml:space="preserve">Ser kanapkowy           </t>
    </r>
    <r>
      <rPr>
        <sz val="11"/>
        <color rgb="FF000000"/>
        <rFont val="Calibri"/>
        <charset val="238"/>
        <scheme val="minor"/>
      </rPr>
      <t xml:space="preserve"> biały mielony półtłusty świeży opk plastik 1kg do 7g tłuszczu w 100g</t>
    </r>
  </si>
  <si>
    <t>Masło exstra zawartość tłuszczu min. 82%, opk 250g kostka, produkt uzyskiwany wyłącznie z mleka</t>
  </si>
  <si>
    <t>Śmietana 18% kubek 400g</t>
  </si>
  <si>
    <t>Maślanka naturalna butelka 1l, produkt z mleka</t>
  </si>
  <si>
    <t>Jogurt owocowy w opk kubek 150g, tłuszcz max. 2%, produkt z mleka i owoców(truskawka, owoce leśne)</t>
  </si>
  <si>
    <t>Maślanka owocowa truskawkowa 1l</t>
  </si>
  <si>
    <t>Jogurt naturalny w opk kubek 400g, tłuszcz max. 2%, produkt z mleka</t>
  </si>
  <si>
    <t>Ser żółty   typu Gouda  w opk foliowym, niekrojony, barwa żółta</t>
  </si>
  <si>
    <t>Razem</t>
  </si>
  <si>
    <t xml:space="preserve"> RYBY</t>
  </si>
  <si>
    <t>Filet mrożony z miruny ze skórą S/P produkcja morska (przedział od 110 do 170g) glazura od 3-5% wagi ryby</t>
  </si>
  <si>
    <t>Filety śledziowe bez skóry płaty, konserwowane w zalewie solnej</t>
  </si>
  <si>
    <t>Pierogi z serem</t>
  </si>
  <si>
    <t>Pierogi z truskawką</t>
  </si>
  <si>
    <t>Pyzy ziemniaczane</t>
  </si>
  <si>
    <t>Kluski śląskie</t>
  </si>
  <si>
    <t>Truskawka mrożona</t>
  </si>
  <si>
    <t>Knedle z truskawką</t>
  </si>
  <si>
    <t>Knedle ze śliwką</t>
  </si>
  <si>
    <t xml:space="preserve">Paluszki rybne z ryb białych bez skóry panierowane w chrupiącej panierce  min. 65% fileta </t>
  </si>
  <si>
    <t xml:space="preserve"> JAJA</t>
  </si>
  <si>
    <r>
      <rPr>
        <sz val="11"/>
        <color rgb="FF000000"/>
        <rFont val="Calibri"/>
        <charset val="238"/>
        <scheme val="minor"/>
      </rPr>
      <t>Jaja kurze świeże klasa M, produkt poddany dezynfekcji przez naświetlanie, znakowany zgodnie z polskimi normami</t>
    </r>
    <r>
      <rPr>
        <sz val="11"/>
        <color theme="1"/>
        <rFont val="Calibri"/>
        <charset val="238"/>
        <scheme val="minor"/>
      </rPr>
      <t xml:space="preserve"> J</t>
    </r>
  </si>
  <si>
    <t>M (53g-63g)</t>
  </si>
  <si>
    <t>ARTYKUŁY MIĘSNE</t>
  </si>
  <si>
    <t>Schab wieprzowy b/k, świeże</t>
  </si>
  <si>
    <t>Parówka cienka min. 86% mięsa świeża</t>
  </si>
  <si>
    <t>Boczek wędzony wieprzowy parzony chudy bez skóry i kości</t>
  </si>
  <si>
    <t>Żeberka wieprzowe chude 1klasa (pocięte w paski), świeże</t>
  </si>
  <si>
    <t>Karczek wieprzowy b/k, świeże</t>
  </si>
  <si>
    <t>Łopatka bez kości świeże</t>
  </si>
  <si>
    <t>Wołowina gulaszowa świeże</t>
  </si>
  <si>
    <t>Kiełbasa biała parzona -min 75% mięsa (pakowana próżniowo w folię)</t>
  </si>
  <si>
    <t>Mięso mielone wieprzowe świeże</t>
  </si>
  <si>
    <t>Kiełbasa szynkowa świeża min 90 % mięsa</t>
  </si>
  <si>
    <t>Kiełbasa podwawelska świeże</t>
  </si>
  <si>
    <t>ARTYKUŁY DROBIOWE</t>
  </si>
  <si>
    <t>Kurczak tuszka świeże</t>
  </si>
  <si>
    <t>Filet z piersi kurczaka bez skóry i kości, świeże</t>
  </si>
  <si>
    <t>Pałka z kurczaka świeże</t>
  </si>
  <si>
    <t>Szyja z indyka świeże</t>
  </si>
  <si>
    <t>Wątróbka drobiowa świeże</t>
  </si>
  <si>
    <t>Porcja rosołowa z kury świeże</t>
  </si>
  <si>
    <t>Skrzydło z kurczaka świeże</t>
  </si>
  <si>
    <t>OFEROWANA CENA ZAMÓWIENIA</t>
  </si>
  <si>
    <t>Zadanie 1</t>
  </si>
  <si>
    <t>Zadanie 2</t>
  </si>
  <si>
    <t>Zadanie 3</t>
  </si>
  <si>
    <t>Zadanie 4</t>
  </si>
  <si>
    <t>Zadanie 5</t>
  </si>
  <si>
    <t>Zadanie 6</t>
  </si>
  <si>
    <t>Zadanie 7</t>
  </si>
  <si>
    <t>Zadanie 8</t>
  </si>
</sst>
</file>

<file path=xl/styles.xml><?xml version="1.0" encoding="utf-8"?>
<styleSheet xmlns="http://schemas.openxmlformats.org/spreadsheetml/2006/main">
  <numFmts count="8">
    <numFmt numFmtId="42" formatCode="_(&quot;$&quot;* #,##0_);_(&quot;$&quot;* \(#,##0\);_(&quot;$&quot;* &quot;-&quot;_);_(@_)"/>
    <numFmt numFmtId="176" formatCode="_ * #,##0_ ;_ * \-#,##0_ ;_ * &quot;-&quot;_ ;_ @_ "/>
    <numFmt numFmtId="177" formatCode="[$-415]General"/>
    <numFmt numFmtId="178" formatCode="[$-415]0"/>
    <numFmt numFmtId="44" formatCode="_(&quot;$&quot;* #,##0.00_);_(&quot;$&quot;* \(#,##0.00\);_(&quot;$&quot;* &quot;-&quot;??_);_(@_)"/>
    <numFmt numFmtId="179" formatCode="#,##0.00&quot; &quot;[$zł-415];[Red]&quot;-&quot;#,##0.00&quot; &quot;[$zł-415]"/>
    <numFmt numFmtId="180" formatCode="_ * #,##0.00_ ;_ * \-#,##0.00_ ;_ * &quot;-&quot;??_ ;_ @_ "/>
    <numFmt numFmtId="181" formatCode="[$-415]0.00"/>
  </numFmts>
  <fonts count="34">
    <font>
      <sz val="11"/>
      <color theme="1"/>
      <name val="Calibri"/>
      <charset val="134"/>
      <scheme val="minor"/>
    </font>
    <font>
      <b/>
      <sz val="11"/>
      <color theme="1"/>
      <name val="Calibri"/>
      <charset val="238"/>
      <scheme val="minor"/>
    </font>
    <font>
      <sz val="11"/>
      <color rgb="FF000000"/>
      <name val="Calibri"/>
      <charset val="238"/>
    </font>
    <font>
      <sz val="11"/>
      <color rgb="FF000000"/>
      <name val="Arial"/>
      <charset val="238"/>
    </font>
    <font>
      <b/>
      <sz val="11"/>
      <color rgb="FF000000"/>
      <name val="Calibri"/>
      <charset val="238"/>
    </font>
    <font>
      <sz val="11"/>
      <color theme="1"/>
      <name val="Calibri"/>
      <charset val="238"/>
      <scheme val="minor"/>
    </font>
    <font>
      <sz val="11"/>
      <color rgb="FF000000"/>
      <name val="Calibri"/>
      <charset val="238"/>
      <scheme val="minor"/>
    </font>
    <font>
      <sz val="12"/>
      <color theme="1"/>
      <name val="Calibri"/>
      <charset val="238"/>
      <scheme val="minor"/>
    </font>
    <font>
      <sz val="11"/>
      <color rgb="FF953735"/>
      <name val="Calibri"/>
      <charset val="238"/>
    </font>
    <font>
      <sz val="11"/>
      <color rgb="FF111111"/>
      <name val="Calibri"/>
      <charset val="238"/>
    </font>
    <font>
      <b/>
      <i/>
      <sz val="16"/>
      <color rgb="FF000000"/>
      <name val="Arial"/>
      <charset val="238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i/>
      <u/>
      <sz val="11"/>
      <color rgb="FF000000"/>
      <name val="Arial"/>
      <charset val="238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000000"/>
      <name val="Calibri"/>
      <charset val="238"/>
      <scheme val="minor"/>
    </font>
    <font>
      <sz val="11"/>
      <color rgb="FF111111"/>
      <name val="Calibri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A6A6A6"/>
        <bgColor rgb="FFA6A6A6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21" fillId="19" borderId="4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3" fillId="10" borderId="3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13" borderId="3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0" borderId="4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19" borderId="39" applyNumberFormat="0" applyAlignment="0" applyProtection="0">
      <alignment vertical="center"/>
    </xf>
    <xf numFmtId="0" fontId="19" fillId="16" borderId="40" applyNumberFormat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177" fontId="2" fillId="0" borderId="0" applyBorder="0" applyProtection="0"/>
    <xf numFmtId="0" fontId="27" fillId="29" borderId="0" applyNumberFormat="0" applyBorder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179" fontId="14" fillId="0" borderId="0" applyBorder="0" applyProtection="0"/>
    <xf numFmtId="0" fontId="12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Border="0" applyProtection="0"/>
    <xf numFmtId="0" fontId="12" fillId="8" borderId="0" applyNumberFormat="0" applyBorder="0" applyAlignment="0" applyProtection="0">
      <alignment vertical="center"/>
    </xf>
    <xf numFmtId="0" fontId="10" fillId="0" borderId="0" applyNumberFormat="0" applyBorder="0" applyProtection="0">
      <alignment horizontal="center"/>
    </xf>
    <xf numFmtId="0" fontId="12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0" applyNumberFormat="0" applyBorder="0" applyProtection="0">
      <alignment horizontal="center" textRotation="90"/>
    </xf>
    <xf numFmtId="0" fontId="3" fillId="0" borderId="0"/>
  </cellStyleXfs>
  <cellXfs count="133">
    <xf numFmtId="0" fontId="0" fillId="0" borderId="0" xfId="0"/>
    <xf numFmtId="0" fontId="0" fillId="0" borderId="0" xfId="0" applyFont="1" applyProtection="1">
      <protection locked="0"/>
    </xf>
    <xf numFmtId="0" fontId="0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Border="1" applyProtection="1"/>
    <xf numFmtId="2" fontId="0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</xf>
    <xf numFmtId="2" fontId="1" fillId="0" borderId="1" xfId="0" applyNumberFormat="1" applyFont="1" applyBorder="1" applyProtection="1">
      <protection locked="0"/>
    </xf>
    <xf numFmtId="177" fontId="2" fillId="0" borderId="0" xfId="31" applyFont="1" applyFill="1" applyAlignment="1" applyProtection="1">
      <protection locked="0"/>
    </xf>
    <xf numFmtId="177" fontId="2" fillId="0" borderId="0" xfId="31" applyFont="1" applyFill="1" applyAlignment="1" applyProtection="1">
      <alignment horizontal="center"/>
      <protection locked="0"/>
    </xf>
    <xf numFmtId="0" fontId="3" fillId="0" borderId="0" xfId="54" applyProtection="1">
      <protection locked="0"/>
    </xf>
    <xf numFmtId="177" fontId="2" fillId="0" borderId="0" xfId="31" applyFont="1" applyFill="1" applyAlignment="1" applyProtection="1">
      <alignment horizontal="center" vertical="top" wrapText="1"/>
      <protection locked="0"/>
    </xf>
    <xf numFmtId="177" fontId="4" fillId="0" borderId="0" xfId="31" applyFont="1" applyFill="1" applyAlignment="1" applyProtection="1">
      <alignment horizontal="center" vertical="top" wrapText="1"/>
      <protection locked="0"/>
    </xf>
    <xf numFmtId="177" fontId="2" fillId="0" borderId="0" xfId="31" applyFont="1" applyFill="1" applyAlignment="1" applyProtection="1">
      <alignment vertical="top" wrapText="1"/>
      <protection locked="0"/>
    </xf>
    <xf numFmtId="177" fontId="4" fillId="0" borderId="2" xfId="31" applyFont="1" applyFill="1" applyBorder="1" applyAlignment="1" applyProtection="1">
      <alignment horizontal="center" vertical="center" wrapText="1"/>
    </xf>
    <xf numFmtId="177" fontId="4" fillId="0" borderId="2" xfId="31" applyFont="1" applyFill="1" applyBorder="1" applyAlignment="1" applyProtection="1">
      <alignment horizontal="center" vertical="center" wrapText="1"/>
      <protection locked="0"/>
    </xf>
    <xf numFmtId="177" fontId="2" fillId="0" borderId="2" xfId="31" applyFont="1" applyFill="1" applyBorder="1" applyAlignment="1" applyProtection="1">
      <alignment horizontal="center" vertical="top" wrapText="1"/>
    </xf>
    <xf numFmtId="0" fontId="5" fillId="0" borderId="3" xfId="0" applyFont="1" applyBorder="1" applyAlignment="1">
      <alignment vertical="center" wrapText="1"/>
    </xf>
    <xf numFmtId="177" fontId="2" fillId="0" borderId="4" xfId="31" applyFont="1" applyFill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center" vertical="center" wrapText="1"/>
    </xf>
    <xf numFmtId="2" fontId="2" fillId="0" borderId="2" xfId="31" applyNumberFormat="1" applyFont="1" applyFill="1" applyBorder="1" applyAlignment="1" applyProtection="1">
      <alignment horizontal="right" vertical="top"/>
      <protection locked="0"/>
    </xf>
    <xf numFmtId="2" fontId="2" fillId="0" borderId="2" xfId="31" applyNumberFormat="1" applyFont="1" applyFill="1" applyBorder="1" applyAlignment="1" applyProtection="1">
      <alignment vertical="top"/>
      <protection locked="0"/>
    </xf>
    <xf numFmtId="0" fontId="6" fillId="0" borderId="5" xfId="0" applyFont="1" applyBorder="1" applyAlignment="1">
      <alignment vertical="center" wrapText="1"/>
    </xf>
    <xf numFmtId="177" fontId="2" fillId="0" borderId="3" xfId="31" applyFont="1" applyFill="1" applyBorder="1" applyAlignment="1" applyProtection="1">
      <alignment horizont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77" fontId="2" fillId="0" borderId="0" xfId="31" applyFont="1" applyFill="1" applyAlignment="1" applyProtection="1">
      <alignment wrapText="1"/>
      <protection locked="0"/>
    </xf>
    <xf numFmtId="177" fontId="2" fillId="0" borderId="0" xfId="31" applyFont="1" applyFill="1" applyAlignment="1" applyProtection="1">
      <alignment horizontal="center" wrapText="1"/>
      <protection locked="0"/>
    </xf>
    <xf numFmtId="2" fontId="4" fillId="0" borderId="1" xfId="31" applyNumberFormat="1" applyFont="1" applyFill="1" applyBorder="1" applyAlignment="1" applyProtection="1">
      <alignment horizontal="right" wrapText="1"/>
      <protection locked="0"/>
    </xf>
    <xf numFmtId="2" fontId="4" fillId="2" borderId="6" xfId="31" applyNumberFormat="1" applyFont="1" applyFill="1" applyBorder="1" applyAlignment="1" applyProtection="1">
      <alignment horizontal="right" wrapText="1"/>
      <protection locked="0"/>
    </xf>
    <xf numFmtId="177" fontId="2" fillId="0" borderId="0" xfId="31" applyFont="1" applyFill="1" applyAlignment="1" applyProtection="1">
      <alignment horizontal="center" vertical="top"/>
      <protection locked="0"/>
    </xf>
    <xf numFmtId="177" fontId="4" fillId="0" borderId="2" xfId="31" applyFont="1" applyFill="1" applyBorder="1" applyAlignment="1" applyProtection="1">
      <alignment horizontal="center" vertical="center"/>
    </xf>
    <xf numFmtId="177" fontId="4" fillId="0" borderId="7" xfId="31" applyFont="1" applyFill="1" applyBorder="1" applyAlignment="1" applyProtection="1">
      <alignment horizontal="center" vertical="center" wrapText="1"/>
    </xf>
    <xf numFmtId="177" fontId="2" fillId="0" borderId="2" xfId="31" applyFont="1" applyFill="1" applyBorder="1" applyAlignment="1" applyProtection="1">
      <alignment horizontal="center" vertical="top"/>
    </xf>
    <xf numFmtId="0" fontId="6" fillId="0" borderId="8" xfId="0" applyFont="1" applyBorder="1" applyAlignment="1">
      <alignment vertical="center" wrapText="1"/>
    </xf>
    <xf numFmtId="177" fontId="2" fillId="0" borderId="9" xfId="31" applyFont="1" applyFill="1" applyBorder="1" applyAlignment="1" applyProtection="1">
      <alignment horizontal="center"/>
      <protection locked="0"/>
    </xf>
    <xf numFmtId="0" fontId="7" fillId="0" borderId="10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horizontal="right" vertical="center" wrapText="1"/>
    </xf>
    <xf numFmtId="0" fontId="6" fillId="0" borderId="11" xfId="0" applyFont="1" applyBorder="1" applyAlignment="1">
      <alignment vertical="center" wrapText="1"/>
    </xf>
    <xf numFmtId="177" fontId="2" fillId="0" borderId="13" xfId="31" applyFont="1" applyFill="1" applyBorder="1" applyAlignment="1" applyProtection="1">
      <alignment horizontal="center"/>
      <protection locked="0"/>
    </xf>
    <xf numFmtId="177" fontId="2" fillId="0" borderId="2" xfId="31" applyFont="1" applyFill="1" applyBorder="1" applyAlignment="1" applyProtection="1">
      <alignment vertical="top" wrapText="1"/>
    </xf>
    <xf numFmtId="2" fontId="4" fillId="0" borderId="1" xfId="31" applyNumberFormat="1" applyFont="1" applyFill="1" applyBorder="1" applyAlignment="1" applyProtection="1">
      <alignment horizontal="right"/>
      <protection locked="0"/>
    </xf>
    <xf numFmtId="2" fontId="4" fillId="2" borderId="6" xfId="31" applyNumberFormat="1" applyFont="1" applyFill="1" applyBorder="1" applyAlignment="1" applyProtection="1">
      <alignment horizontal="right"/>
      <protection locked="0"/>
    </xf>
    <xf numFmtId="177" fontId="4" fillId="0" borderId="7" xfId="3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vertical="center" wrapText="1"/>
    </xf>
    <xf numFmtId="0" fontId="0" fillId="0" borderId="5" xfId="0" applyFont="1" applyBorder="1" applyAlignment="1" applyProtection="1">
      <alignment vertical="center"/>
      <protection locked="0"/>
    </xf>
    <xf numFmtId="0" fontId="5" fillId="0" borderId="10" xfId="0" applyFont="1" applyBorder="1" applyAlignment="1">
      <alignment horizontal="right" vertical="center" wrapText="1"/>
    </xf>
    <xf numFmtId="2" fontId="2" fillId="0" borderId="14" xfId="31" applyNumberFormat="1" applyFont="1" applyFill="1" applyBorder="1" applyAlignment="1" applyProtection="1">
      <alignment horizontal="right" vertical="top"/>
      <protection locked="0"/>
    </xf>
    <xf numFmtId="2" fontId="2" fillId="0" borderId="15" xfId="31" applyNumberFormat="1" applyFont="1" applyFill="1" applyBorder="1" applyAlignment="1" applyProtection="1">
      <alignment vertical="top"/>
      <protection locked="0"/>
    </xf>
    <xf numFmtId="177" fontId="8" fillId="0" borderId="0" xfId="31" applyFont="1" applyFill="1" applyAlignment="1" applyProtection="1">
      <protection locked="0"/>
    </xf>
    <xf numFmtId="2" fontId="4" fillId="0" borderId="16" xfId="31" applyNumberFormat="1" applyFont="1" applyFill="1" applyBorder="1" applyAlignment="1" applyProtection="1">
      <alignment horizontal="right"/>
      <protection locked="0"/>
    </xf>
    <xf numFmtId="2" fontId="4" fillId="2" borderId="17" xfId="31" applyNumberFormat="1" applyFont="1" applyFill="1" applyBorder="1" applyAlignment="1" applyProtection="1">
      <alignment horizontal="right"/>
      <protection locked="0"/>
    </xf>
    <xf numFmtId="177" fontId="2" fillId="0" borderId="4" xfId="31" applyFont="1" applyFill="1" applyBorder="1" applyAlignment="1" applyProtection="1">
      <protection locked="0"/>
    </xf>
    <xf numFmtId="177" fontId="2" fillId="0" borderId="3" xfId="31" applyFont="1" applyFill="1" applyBorder="1" applyAlignment="1" applyProtection="1">
      <protection locked="0"/>
    </xf>
    <xf numFmtId="0" fontId="7" fillId="0" borderId="5" xfId="0" applyFont="1" applyBorder="1" applyAlignment="1">
      <alignment vertical="center" wrapText="1"/>
    </xf>
    <xf numFmtId="177" fontId="2" fillId="0" borderId="18" xfId="31" applyFont="1" applyFill="1" applyBorder="1" applyAlignment="1" applyProtection="1">
      <alignment horizontal="center" vertical="top"/>
    </xf>
    <xf numFmtId="2" fontId="2" fillId="0" borderId="18" xfId="31" applyNumberFormat="1" applyFont="1" applyFill="1" applyBorder="1" applyAlignment="1" applyProtection="1">
      <alignment horizontal="right" vertical="top"/>
      <protection locked="0"/>
    </xf>
    <xf numFmtId="2" fontId="2" fillId="0" borderId="18" xfId="31" applyNumberFormat="1" applyFont="1" applyFill="1" applyBorder="1" applyAlignment="1" applyProtection="1">
      <alignment vertical="top"/>
      <protection locked="0"/>
    </xf>
    <xf numFmtId="177" fontId="2" fillId="0" borderId="1" xfId="31" applyFont="1" applyFill="1" applyBorder="1" applyAlignment="1" applyProtection="1">
      <alignment horizontal="center" vertical="top"/>
      <protection locked="0"/>
    </xf>
    <xf numFmtId="0" fontId="3" fillId="0" borderId="5" xfId="54" applyBorder="1" applyProtection="1">
      <protection locked="0"/>
    </xf>
    <xf numFmtId="0" fontId="3" fillId="0" borderId="3" xfId="54" applyBorder="1" applyProtection="1">
      <protection locked="0"/>
    </xf>
    <xf numFmtId="177" fontId="2" fillId="0" borderId="0" xfId="31" applyFont="1" applyFill="1" applyBorder="1" applyAlignment="1" applyProtection="1">
      <alignment horizontal="center" vertical="top"/>
      <protection locked="0"/>
    </xf>
    <xf numFmtId="2" fontId="2" fillId="0" borderId="0" xfId="31" applyNumberFormat="1" applyFont="1" applyFill="1" applyBorder="1" applyAlignment="1" applyProtection="1">
      <alignment horizontal="right" vertical="top"/>
      <protection locked="0"/>
    </xf>
    <xf numFmtId="2" fontId="2" fillId="0" borderId="17" xfId="31" applyNumberFormat="1" applyFont="1" applyFill="1" applyBorder="1" applyAlignment="1" applyProtection="1">
      <alignment horizontal="right" vertical="top"/>
      <protection locked="0"/>
    </xf>
    <xf numFmtId="2" fontId="4" fillId="0" borderId="1" xfId="31" applyNumberFormat="1" applyFont="1" applyFill="1" applyBorder="1" applyAlignment="1" applyProtection="1">
      <alignment horizontal="right" vertical="top"/>
      <protection locked="0"/>
    </xf>
    <xf numFmtId="2" fontId="4" fillId="2" borderId="17" xfId="31" applyNumberFormat="1" applyFont="1" applyFill="1" applyBorder="1" applyAlignment="1" applyProtection="1">
      <alignment vertical="top"/>
      <protection locked="0"/>
    </xf>
    <xf numFmtId="177" fontId="4" fillId="0" borderId="7" xfId="31" applyFont="1" applyFill="1" applyBorder="1" applyAlignment="1" applyProtection="1">
      <alignment horizontal="center" vertical="center"/>
    </xf>
    <xf numFmtId="177" fontId="2" fillId="0" borderId="5" xfId="31" applyFont="1" applyFill="1" applyBorder="1" applyAlignment="1" applyProtection="1">
      <protection locked="0"/>
    </xf>
    <xf numFmtId="0" fontId="7" fillId="0" borderId="1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2" fontId="2" fillId="2" borderId="6" xfId="31" applyNumberFormat="1" applyFont="1" applyFill="1" applyBorder="1" applyAlignment="1" applyProtection="1">
      <alignment vertical="top"/>
      <protection locked="0"/>
    </xf>
    <xf numFmtId="0" fontId="5" fillId="0" borderId="12" xfId="0" applyFont="1" applyBorder="1" applyAlignment="1">
      <alignment horizontal="right" vertical="center" wrapText="1"/>
    </xf>
    <xf numFmtId="177" fontId="2" fillId="0" borderId="0" xfId="31" applyFont="1" applyFill="1" applyBorder="1" applyAlignment="1" applyProtection="1">
      <alignment horizontal="center" vertical="top"/>
    </xf>
    <xf numFmtId="177" fontId="2" fillId="0" borderId="0" xfId="31" applyFont="1" applyFill="1" applyBorder="1" applyAlignment="1" applyProtection="1">
      <alignment vertical="top" wrapText="1"/>
    </xf>
    <xf numFmtId="2" fontId="2" fillId="0" borderId="6" xfId="31" applyNumberFormat="1" applyFont="1" applyFill="1" applyBorder="1" applyAlignment="1" applyProtection="1">
      <alignment vertical="top"/>
      <protection locked="0"/>
    </xf>
    <xf numFmtId="181" fontId="2" fillId="0" borderId="0" xfId="31" applyNumberFormat="1" applyFont="1" applyFill="1" applyAlignment="1" applyProtection="1">
      <protection locked="0"/>
    </xf>
    <xf numFmtId="181" fontId="2" fillId="0" borderId="0" xfId="31" applyNumberFormat="1" applyFont="1" applyFill="1" applyAlignment="1" applyProtection="1">
      <alignment horizontal="center" vertical="top"/>
      <protection locked="0"/>
    </xf>
    <xf numFmtId="181" fontId="4" fillId="0" borderId="2" xfId="3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177" fontId="2" fillId="0" borderId="19" xfId="31" applyFont="1" applyFill="1" applyBorder="1" applyAlignment="1" applyProtection="1">
      <alignment horizontal="center"/>
      <protection locked="0"/>
    </xf>
    <xf numFmtId="177" fontId="2" fillId="0" borderId="20" xfId="31" applyFont="1" applyFill="1" applyBorder="1" applyAlignment="1" applyProtection="1">
      <alignment horizontal="center" vertical="top"/>
    </xf>
    <xf numFmtId="0" fontId="1" fillId="0" borderId="21" xfId="0" applyFont="1" applyBorder="1" applyAlignment="1">
      <alignment vertical="center" wrapText="1"/>
    </xf>
    <xf numFmtId="0" fontId="5" fillId="0" borderId="19" xfId="0" applyFont="1" applyBorder="1" applyAlignment="1">
      <alignment horizontal="right" vertical="center" wrapText="1"/>
    </xf>
    <xf numFmtId="2" fontId="2" fillId="0" borderId="22" xfId="31" applyNumberFormat="1" applyFont="1" applyFill="1" applyBorder="1" applyAlignment="1" applyProtection="1">
      <alignment horizontal="center" vertical="top"/>
      <protection locked="0"/>
    </xf>
    <xf numFmtId="2" fontId="2" fillId="0" borderId="18" xfId="31" applyNumberFormat="1" applyFont="1" applyFill="1" applyBorder="1" applyAlignment="1" applyProtection="1">
      <alignment horizontal="center" vertical="top"/>
      <protection locked="0"/>
    </xf>
    <xf numFmtId="177" fontId="2" fillId="0" borderId="23" xfId="31" applyFont="1" applyFill="1" applyBorder="1" applyAlignment="1" applyProtection="1">
      <alignment horizontal="center" vertical="top"/>
    </xf>
    <xf numFmtId="2" fontId="2" fillId="0" borderId="24" xfId="31" applyNumberFormat="1" applyFont="1" applyFill="1" applyBorder="1" applyAlignment="1" applyProtection="1">
      <alignment horizontal="center" vertical="top"/>
      <protection locked="0"/>
    </xf>
    <xf numFmtId="2" fontId="2" fillId="0" borderId="25" xfId="31" applyNumberFormat="1" applyFont="1" applyFill="1" applyBorder="1" applyAlignment="1" applyProtection="1">
      <alignment horizontal="center" vertical="top"/>
      <protection locked="0"/>
    </xf>
    <xf numFmtId="0" fontId="1" fillId="0" borderId="19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2" fontId="4" fillId="0" borderId="6" xfId="31" applyNumberFormat="1" applyFont="1" applyFill="1" applyBorder="1" applyAlignment="1" applyProtection="1">
      <alignment horizontal="right"/>
      <protection locked="0"/>
    </xf>
    <xf numFmtId="2" fontId="4" fillId="2" borderId="2" xfId="31" applyNumberFormat="1" applyFont="1" applyFill="1" applyBorder="1" applyAlignment="1" applyProtection="1">
      <alignment horizontal="right"/>
      <protection locked="0"/>
    </xf>
    <xf numFmtId="177" fontId="2" fillId="0" borderId="0" xfId="31" applyFont="1" applyFill="1" applyAlignment="1" applyProtection="1">
      <alignment horizontal="center" vertical="center"/>
      <protection locked="0"/>
    </xf>
    <xf numFmtId="177" fontId="2" fillId="0" borderId="0" xfId="31" applyFont="1" applyFill="1" applyAlignment="1" applyProtection="1">
      <alignment horizontal="left" vertical="top" wrapText="1"/>
      <protection locked="0"/>
    </xf>
    <xf numFmtId="0" fontId="3" fillId="0" borderId="0" xfId="54" applyFont="1" applyProtection="1">
      <protection locked="0"/>
    </xf>
    <xf numFmtId="177" fontId="2" fillId="0" borderId="26" xfId="31" applyFont="1" applyFill="1" applyBorder="1" applyAlignment="1" applyProtection="1">
      <alignment horizontal="center" vertical="top"/>
      <protection locked="0"/>
    </xf>
    <xf numFmtId="177" fontId="2" fillId="0" borderId="27" xfId="31" applyFont="1" applyFill="1" applyBorder="1" applyAlignment="1" applyProtection="1">
      <alignment horizontal="center" vertical="top"/>
      <protection locked="0"/>
    </xf>
    <xf numFmtId="177" fontId="2" fillId="0" borderId="1" xfId="31" applyFont="1" applyFill="1" applyBorder="1" applyAlignment="1" applyProtection="1">
      <protection locked="0"/>
    </xf>
    <xf numFmtId="177" fontId="4" fillId="0" borderId="28" xfId="31" applyFont="1" applyFill="1" applyBorder="1" applyAlignment="1" applyProtection="1">
      <alignment horizontal="center" vertical="center"/>
    </xf>
    <xf numFmtId="177" fontId="4" fillId="0" borderId="1" xfId="31" applyFont="1" applyFill="1" applyBorder="1" applyAlignment="1" applyProtection="1">
      <alignment horizontal="center" vertical="center" wrapText="1"/>
      <protection locked="0"/>
    </xf>
    <xf numFmtId="177" fontId="4" fillId="0" borderId="1" xfId="31" applyFont="1" applyFill="1" applyBorder="1" applyAlignment="1" applyProtection="1">
      <alignment horizontal="center" vertical="center"/>
      <protection locked="0"/>
    </xf>
    <xf numFmtId="177" fontId="2" fillId="0" borderId="29" xfId="31" applyFont="1" applyFill="1" applyBorder="1" applyAlignment="1" applyProtection="1">
      <alignment horizontal="center" vertical="top"/>
    </xf>
    <xf numFmtId="177" fontId="2" fillId="0" borderId="10" xfId="31" applyFont="1" applyFill="1" applyBorder="1" applyAlignment="1" applyProtection="1">
      <alignment horizontal="left" vertical="center" wrapText="1"/>
    </xf>
    <xf numFmtId="177" fontId="2" fillId="0" borderId="30" xfId="31" applyFont="1" applyFill="1" applyBorder="1" applyAlignment="1" applyProtection="1">
      <alignment horizontal="center" vertical="center"/>
    </xf>
    <xf numFmtId="178" fontId="2" fillId="0" borderId="15" xfId="31" applyNumberFormat="1" applyFont="1" applyFill="1" applyBorder="1" applyAlignment="1" applyProtection="1">
      <alignment horizontal="center" vertical="center"/>
    </xf>
    <xf numFmtId="2" fontId="2" fillId="0" borderId="31" xfId="31" applyNumberFormat="1" applyFont="1" applyFill="1" applyBorder="1" applyAlignment="1" applyProtection="1">
      <alignment horizontal="right" vertical="top"/>
      <protection locked="0"/>
    </xf>
    <xf numFmtId="2" fontId="2" fillId="0" borderId="1" xfId="31" applyNumberFormat="1" applyFont="1" applyFill="1" applyBorder="1" applyAlignment="1" applyProtection="1">
      <alignment horizontal="right" vertical="top"/>
      <protection locked="0"/>
    </xf>
    <xf numFmtId="177" fontId="2" fillId="0" borderId="32" xfId="31" applyFont="1" applyFill="1" applyBorder="1" applyAlignment="1" applyProtection="1">
      <alignment horizontal="center" vertical="top"/>
    </xf>
    <xf numFmtId="177" fontId="2" fillId="0" borderId="3" xfId="31" applyFont="1" applyFill="1" applyBorder="1" applyAlignment="1" applyProtection="1">
      <alignment vertical="center" wrapText="1"/>
    </xf>
    <xf numFmtId="177" fontId="2" fillId="0" borderId="3" xfId="31" applyFont="1" applyFill="1" applyBorder="1" applyAlignment="1" applyProtection="1">
      <alignment horizontal="center" vertical="center"/>
    </xf>
    <xf numFmtId="178" fontId="2" fillId="0" borderId="3" xfId="31" applyNumberFormat="1" applyFont="1" applyFill="1" applyBorder="1" applyAlignment="1" applyProtection="1">
      <alignment horizontal="center" vertical="center"/>
    </xf>
    <xf numFmtId="177" fontId="2" fillId="0" borderId="3" xfId="31" applyFont="1" applyFill="1" applyBorder="1" applyAlignment="1" applyProtection="1">
      <alignment horizontal="left" vertical="center" wrapText="1"/>
    </xf>
    <xf numFmtId="178" fontId="2" fillId="0" borderId="5" xfId="31" applyNumberFormat="1" applyFont="1" applyFill="1" applyBorder="1" applyAlignment="1" applyProtection="1">
      <alignment horizontal="center" vertical="center"/>
    </xf>
    <xf numFmtId="177" fontId="2" fillId="0" borderId="12" xfId="31" applyFont="1" applyFill="1" applyBorder="1" applyAlignment="1" applyProtection="1">
      <alignment horizontal="left" vertical="center" wrapText="1"/>
    </xf>
    <xf numFmtId="177" fontId="2" fillId="0" borderId="5" xfId="31" applyFont="1" applyFill="1" applyBorder="1" applyAlignment="1" applyProtection="1">
      <alignment horizontal="center" vertical="center"/>
    </xf>
    <xf numFmtId="177" fontId="2" fillId="0" borderId="0" xfId="31" applyFont="1" applyFill="1" applyBorder="1" applyAlignment="1" applyProtection="1">
      <protection locked="0"/>
    </xf>
    <xf numFmtId="177" fontId="9" fillId="0" borderId="3" xfId="31" applyFont="1" applyFill="1" applyBorder="1" applyAlignment="1" applyProtection="1">
      <alignment vertical="center" wrapText="1"/>
    </xf>
    <xf numFmtId="178" fontId="2" fillId="0" borderId="10" xfId="31" applyNumberFormat="1" applyFont="1" applyFill="1" applyBorder="1" applyAlignment="1" applyProtection="1">
      <alignment horizontal="center" vertical="center"/>
    </xf>
    <xf numFmtId="177" fontId="9" fillId="0" borderId="3" xfId="31" applyFont="1" applyFill="1" applyBorder="1" applyAlignment="1" applyProtection="1">
      <alignment horizontal="left" vertical="center" wrapText="1"/>
    </xf>
    <xf numFmtId="0" fontId="7" fillId="0" borderId="15" xfId="0" applyFont="1" applyBorder="1"/>
    <xf numFmtId="178" fontId="2" fillId="0" borderId="33" xfId="31" applyNumberFormat="1" applyFont="1" applyFill="1" applyBorder="1" applyAlignment="1" applyProtection="1">
      <alignment horizontal="center" vertical="center"/>
    </xf>
    <xf numFmtId="177" fontId="2" fillId="0" borderId="34" xfId="31" applyFont="1" applyFill="1" applyBorder="1" applyAlignment="1" applyProtection="1">
      <alignment horizontal="center" vertical="center"/>
    </xf>
    <xf numFmtId="178" fontId="2" fillId="0" borderId="34" xfId="31" applyNumberFormat="1" applyFont="1" applyFill="1" applyBorder="1" applyAlignment="1" applyProtection="1">
      <alignment horizontal="center" vertical="center"/>
    </xf>
    <xf numFmtId="177" fontId="2" fillId="0" borderId="12" xfId="31" applyFont="1" applyFill="1" applyBorder="1" applyAlignment="1" applyProtection="1">
      <alignment vertical="center" wrapText="1"/>
    </xf>
    <xf numFmtId="177" fontId="2" fillId="0" borderId="35" xfId="31" applyFont="1" applyFill="1" applyBorder="1" applyAlignment="1" applyProtection="1">
      <alignment horizontal="center" vertical="center"/>
    </xf>
    <xf numFmtId="178" fontId="2" fillId="0" borderId="35" xfId="31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vertical="center" wrapText="1"/>
    </xf>
    <xf numFmtId="177" fontId="2" fillId="0" borderId="3" xfId="31" applyFont="1" applyFill="1" applyBorder="1" applyAlignment="1" applyProtection="1">
      <alignment horizontal="center" vertical="top"/>
      <protection locked="0"/>
    </xf>
    <xf numFmtId="2" fontId="4" fillId="0" borderId="1" xfId="31" applyNumberFormat="1" applyFont="1" applyFill="1" applyBorder="1" applyAlignment="1" applyProtection="1">
      <protection locked="0"/>
    </xf>
  </cellXfs>
  <cellStyles count="55">
    <cellStyle name="Normalny" xfId="0" builtinId="0"/>
    <cellStyle name="Dane wyjściowe" xfId="1" builtinId="21"/>
    <cellStyle name="Użyte hiperłącze" xfId="2" builtinId="9"/>
    <cellStyle name="Walutowy" xfId="3" builtinId="4"/>
    <cellStyle name="20% - Akcent 2" xfId="4" builtinId="34"/>
    <cellStyle name="20% - Akcent 6" xfId="5" builtinId="50"/>
    <cellStyle name="Akcent 2" xfId="6" builtinId="33"/>
    <cellStyle name="Nagłówek 2" xfId="7" builtinId="17"/>
    <cellStyle name="Dziesiętny" xfId="8" builtinId="3"/>
    <cellStyle name="Procentowy" xfId="9" builtinId="5"/>
    <cellStyle name="40% - Akcent 3" xfId="10" builtinId="39"/>
    <cellStyle name="Przecinek [0]" xfId="11" builtinId="6"/>
    <cellStyle name="Waluta [0]" xfId="12" builtinId="7"/>
    <cellStyle name="Uwaga" xfId="13" builtinId="10"/>
    <cellStyle name="Hiperłącze" xfId="14" builtinId="8"/>
    <cellStyle name="20% - Akcent 1" xfId="15" builtinId="30"/>
    <cellStyle name="Tekst ostrzeżenia" xfId="16" builtinId="11"/>
    <cellStyle name="40% - Akcent 4" xfId="17" builtinId="43"/>
    <cellStyle name="Dane wejściowe" xfId="18" builtinId="20"/>
    <cellStyle name="Tytuł" xfId="19" builtinId="15"/>
    <cellStyle name="Tekst objaśnienia" xfId="20" builtinId="53"/>
    <cellStyle name="20% - Akcent 5" xfId="21" builtinId="46"/>
    <cellStyle name="Akcent 1" xfId="22" builtinId="29"/>
    <cellStyle name="Nagłówek 1" xfId="23" builtinId="16"/>
    <cellStyle name="Akcent 3" xfId="24" builtinId="37"/>
    <cellStyle name="Nagłówek 3" xfId="25" builtinId="18"/>
    <cellStyle name="Akcent 4" xfId="26" builtinId="41"/>
    <cellStyle name="Nagłówek 4" xfId="27" builtinId="19"/>
    <cellStyle name="Obliczenia" xfId="28" builtinId="22"/>
    <cellStyle name="Komórka zaznaczona" xfId="29" builtinId="23"/>
    <cellStyle name="Komórka połączona" xfId="30" builtinId="24"/>
    <cellStyle name="Excel Built-in Normal" xfId="31"/>
    <cellStyle name="Neutralne" xfId="32" builtinId="28"/>
    <cellStyle name="Suma" xfId="33" builtinId="25"/>
    <cellStyle name="Dobre" xfId="34" builtinId="26"/>
    <cellStyle name="Złe" xfId="35" builtinId="27"/>
    <cellStyle name="40% - Akcent 1" xfId="36" builtinId="31"/>
    <cellStyle name="60% - Akcent 1" xfId="37" builtinId="32"/>
    <cellStyle name="40% - Akcent 2" xfId="38" builtinId="35"/>
    <cellStyle name="60% - Akcent 2" xfId="39" builtinId="36"/>
    <cellStyle name="20% - Akcent 3" xfId="40" builtinId="38"/>
    <cellStyle name="Result2" xfId="41"/>
    <cellStyle name="60% - Akcent 3" xfId="42" builtinId="40"/>
    <cellStyle name="20% - Akcent 4" xfId="43" builtinId="42"/>
    <cellStyle name="60% - Akcent 4" xfId="44" builtinId="44"/>
    <cellStyle name="Akcent 5" xfId="45" builtinId="45"/>
    <cellStyle name="40% - Akcent 5" xfId="46" builtinId="47"/>
    <cellStyle name="Result" xfId="47"/>
    <cellStyle name="60% - Akcent 5" xfId="48" builtinId="48"/>
    <cellStyle name="Heading" xfId="49"/>
    <cellStyle name="Akcent 6" xfId="50" builtinId="49"/>
    <cellStyle name="40% - Akcent 6" xfId="51" builtinId="51"/>
    <cellStyle name="60% - Akcent 6" xfId="52" builtinId="52"/>
    <cellStyle name="Heading1" xfId="53"/>
    <cellStyle name="Normalny 2" xfId="54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9"/>
  <sheetViews>
    <sheetView topLeftCell="A73" workbookViewId="0">
      <selection activeCell="C74" sqref="C74"/>
    </sheetView>
  </sheetViews>
  <sheetFormatPr defaultColWidth="9" defaultRowHeight="15" outlineLevelCol="6"/>
  <cols>
    <col min="1" max="1" width="4.85714285714286" style="30" customWidth="1"/>
    <col min="2" max="2" width="32.8571428571429" style="97" customWidth="1"/>
    <col min="3" max="3" width="12.1428571428571" style="30" customWidth="1"/>
    <col min="4" max="4" width="7.85714285714286" style="30" customWidth="1"/>
    <col min="5" max="5" width="12.2857142857143" style="62" customWidth="1"/>
    <col min="6" max="6" width="13.7142857142857" style="8" customWidth="1"/>
    <col min="7" max="1023" width="9.28571428571429" style="8" customWidth="1"/>
    <col min="1024" max="1024" width="10.2857142857143" style="98" customWidth="1"/>
    <col min="1025" max="16384" width="9.14285714285714" style="98"/>
  </cols>
  <sheetData>
    <row r="1" spans="2:3">
      <c r="B1" s="12" t="s">
        <v>0</v>
      </c>
      <c r="C1" s="62"/>
    </row>
    <row r="2" spans="3:6">
      <c r="C2" s="99"/>
      <c r="E2" s="100"/>
      <c r="F2" s="101"/>
    </row>
    <row r="3" s="96" customFormat="1" ht="45.75" spans="1:6">
      <c r="A3" s="67" t="s">
        <v>1</v>
      </c>
      <c r="B3" s="32" t="s">
        <v>2</v>
      </c>
      <c r="C3" s="67" t="s">
        <v>3</v>
      </c>
      <c r="D3" s="102" t="s">
        <v>4</v>
      </c>
      <c r="E3" s="103" t="s">
        <v>5</v>
      </c>
      <c r="F3" s="104" t="s">
        <v>6</v>
      </c>
    </row>
    <row r="4" ht="60.75" spans="1:6">
      <c r="A4" s="105" t="s">
        <v>7</v>
      </c>
      <c r="B4" s="106" t="s">
        <v>8</v>
      </c>
      <c r="C4" s="107" t="s">
        <v>9</v>
      </c>
      <c r="D4" s="108">
        <v>200</v>
      </c>
      <c r="E4" s="109"/>
      <c r="F4" s="110"/>
    </row>
    <row r="5" ht="60.75" spans="1:6">
      <c r="A5" s="111" t="s">
        <v>10</v>
      </c>
      <c r="B5" s="112" t="s">
        <v>11</v>
      </c>
      <c r="C5" s="113" t="s">
        <v>12</v>
      </c>
      <c r="D5" s="114">
        <v>20</v>
      </c>
      <c r="E5" s="109"/>
      <c r="F5" s="110"/>
    </row>
    <row r="6" ht="60.75" spans="1:6">
      <c r="A6" s="111" t="s">
        <v>13</v>
      </c>
      <c r="B6" s="115" t="s">
        <v>14</v>
      </c>
      <c r="C6" s="113" t="s">
        <v>9</v>
      </c>
      <c r="D6" s="116">
        <v>700</v>
      </c>
      <c r="E6" s="109"/>
      <c r="F6" s="110"/>
    </row>
    <row r="7" ht="75.75" spans="1:7">
      <c r="A7" s="111" t="s">
        <v>15</v>
      </c>
      <c r="B7" s="117" t="s">
        <v>16</v>
      </c>
      <c r="C7" s="118" t="s">
        <v>17</v>
      </c>
      <c r="D7" s="116">
        <v>180</v>
      </c>
      <c r="E7" s="109"/>
      <c r="F7" s="110"/>
      <c r="G7" s="119"/>
    </row>
    <row r="8" ht="75.75" spans="1:6">
      <c r="A8" s="111" t="s">
        <v>18</v>
      </c>
      <c r="B8" s="120" t="s">
        <v>19</v>
      </c>
      <c r="C8" s="113" t="s">
        <v>17</v>
      </c>
      <c r="D8" s="121">
        <v>50</v>
      </c>
      <c r="E8" s="109"/>
      <c r="F8" s="110"/>
    </row>
    <row r="9" ht="90.75" spans="1:6">
      <c r="A9" s="111" t="s">
        <v>20</v>
      </c>
      <c r="B9" s="122" t="s">
        <v>21</v>
      </c>
      <c r="C9" s="118" t="s">
        <v>17</v>
      </c>
      <c r="D9" s="114">
        <v>600</v>
      </c>
      <c r="E9" s="109"/>
      <c r="F9" s="110"/>
    </row>
    <row r="10" ht="16.5" spans="1:6">
      <c r="A10" s="33" t="s">
        <v>22</v>
      </c>
      <c r="B10" s="123" t="s">
        <v>23</v>
      </c>
      <c r="C10" s="113" t="s">
        <v>24</v>
      </c>
      <c r="D10" s="124">
        <v>170</v>
      </c>
      <c r="E10" s="110"/>
      <c r="F10" s="110"/>
    </row>
    <row r="11" ht="60.75" spans="1:6">
      <c r="A11" s="111" t="s">
        <v>25</v>
      </c>
      <c r="B11" s="117" t="s">
        <v>26</v>
      </c>
      <c r="C11" s="118" t="s">
        <v>27</v>
      </c>
      <c r="D11" s="116">
        <v>130</v>
      </c>
      <c r="E11" s="109"/>
      <c r="F11" s="110"/>
    </row>
    <row r="12" ht="15.75" spans="1:6">
      <c r="A12" s="111" t="s">
        <v>28</v>
      </c>
      <c r="B12" s="115" t="s">
        <v>29</v>
      </c>
      <c r="C12" s="125" t="s">
        <v>24</v>
      </c>
      <c r="D12" s="126">
        <v>250</v>
      </c>
      <c r="E12" s="109"/>
      <c r="F12" s="110"/>
    </row>
    <row r="13" ht="60.75" spans="1:6">
      <c r="A13" s="111" t="s">
        <v>30</v>
      </c>
      <c r="B13" s="127" t="s">
        <v>31</v>
      </c>
      <c r="C13" s="128" t="s">
        <v>9</v>
      </c>
      <c r="D13" s="129">
        <v>80</v>
      </c>
      <c r="E13" s="109"/>
      <c r="F13" s="110"/>
    </row>
    <row r="14" ht="46.5" spans="1:6">
      <c r="A14" s="33" t="s">
        <v>32</v>
      </c>
      <c r="B14" s="130" t="s">
        <v>33</v>
      </c>
      <c r="C14" s="131" t="s">
        <v>9</v>
      </c>
      <c r="D14" s="80">
        <v>20</v>
      </c>
      <c r="E14" s="110"/>
      <c r="F14" s="110"/>
    </row>
    <row r="15" ht="16.5" spans="1:6">
      <c r="A15" s="33" t="s">
        <v>34</v>
      </c>
      <c r="B15" s="55" t="s">
        <v>35</v>
      </c>
      <c r="C15" s="131" t="s">
        <v>36</v>
      </c>
      <c r="D15" s="82">
        <v>20</v>
      </c>
      <c r="E15" s="110"/>
      <c r="F15" s="110"/>
    </row>
    <row r="16" ht="77.25" spans="1:6">
      <c r="A16" s="33" t="s">
        <v>37</v>
      </c>
      <c r="B16" s="55" t="s">
        <v>38</v>
      </c>
      <c r="C16" s="131" t="s">
        <v>39</v>
      </c>
      <c r="D16" s="82">
        <v>900</v>
      </c>
      <c r="E16" s="110"/>
      <c r="F16" s="110"/>
    </row>
    <row r="17" ht="16.5" spans="1:6">
      <c r="A17" s="33" t="s">
        <v>40</v>
      </c>
      <c r="B17" s="55" t="s">
        <v>41</v>
      </c>
      <c r="C17" s="131" t="s">
        <v>9</v>
      </c>
      <c r="D17" s="82">
        <v>60</v>
      </c>
      <c r="E17" s="110"/>
      <c r="F17" s="110"/>
    </row>
    <row r="18" ht="16.5" spans="1:6">
      <c r="A18" s="33" t="s">
        <v>42</v>
      </c>
      <c r="B18" s="55" t="s">
        <v>43</v>
      </c>
      <c r="C18" s="131" t="s">
        <v>44</v>
      </c>
      <c r="D18" s="82">
        <v>50</v>
      </c>
      <c r="E18" s="110"/>
      <c r="F18" s="110"/>
    </row>
    <row r="19" ht="32.25" spans="1:6">
      <c r="A19" s="33" t="s">
        <v>45</v>
      </c>
      <c r="B19" s="55" t="s">
        <v>46</v>
      </c>
      <c r="C19" s="131" t="s">
        <v>47</v>
      </c>
      <c r="D19" s="82">
        <v>60</v>
      </c>
      <c r="E19" s="110"/>
      <c r="F19" s="110"/>
    </row>
    <row r="20" ht="16.5" spans="1:6">
      <c r="A20" s="33" t="s">
        <v>48</v>
      </c>
      <c r="B20" s="55" t="s">
        <v>49</v>
      </c>
      <c r="C20" s="131" t="s">
        <v>50</v>
      </c>
      <c r="D20" s="82">
        <v>50</v>
      </c>
      <c r="E20" s="110"/>
      <c r="F20" s="110"/>
    </row>
    <row r="21" ht="16.5" spans="1:6">
      <c r="A21" s="33" t="s">
        <v>51</v>
      </c>
      <c r="B21" s="55" t="s">
        <v>52</v>
      </c>
      <c r="C21" s="131" t="s">
        <v>53</v>
      </c>
      <c r="D21" s="82">
        <v>150</v>
      </c>
      <c r="E21" s="110"/>
      <c r="F21" s="110"/>
    </row>
    <row r="22" ht="16.5" spans="1:6">
      <c r="A22" s="33" t="s">
        <v>54</v>
      </c>
      <c r="B22" s="55" t="s">
        <v>55</v>
      </c>
      <c r="C22" s="131" t="s">
        <v>56</v>
      </c>
      <c r="D22" s="82">
        <v>50</v>
      </c>
      <c r="E22" s="110"/>
      <c r="F22" s="110"/>
    </row>
    <row r="23" ht="16.5" spans="1:6">
      <c r="A23" s="33" t="s">
        <v>57</v>
      </c>
      <c r="B23" s="55" t="s">
        <v>58</v>
      </c>
      <c r="C23" s="131" t="s">
        <v>47</v>
      </c>
      <c r="D23" s="82">
        <v>100</v>
      </c>
      <c r="E23" s="110"/>
      <c r="F23" s="110"/>
    </row>
    <row r="24" ht="16.5" spans="1:6">
      <c r="A24" s="33" t="s">
        <v>59</v>
      </c>
      <c r="B24" s="55" t="s">
        <v>60</v>
      </c>
      <c r="C24" s="131" t="s">
        <v>61</v>
      </c>
      <c r="D24" s="82">
        <v>200</v>
      </c>
      <c r="E24" s="110"/>
      <c r="F24" s="110"/>
    </row>
    <row r="25" ht="16.5" spans="1:6">
      <c r="A25" s="33" t="s">
        <v>62</v>
      </c>
      <c r="B25" s="55" t="s">
        <v>63</v>
      </c>
      <c r="C25" s="131" t="s">
        <v>61</v>
      </c>
      <c r="D25" s="82">
        <v>80</v>
      </c>
      <c r="E25" s="110"/>
      <c r="F25" s="110"/>
    </row>
    <row r="26" ht="16.5" spans="1:6">
      <c r="A26" s="33" t="s">
        <v>64</v>
      </c>
      <c r="B26" s="55" t="s">
        <v>65</v>
      </c>
      <c r="C26" s="131" t="s">
        <v>66</v>
      </c>
      <c r="D26" s="82">
        <v>30</v>
      </c>
      <c r="E26" s="110"/>
      <c r="F26" s="110"/>
    </row>
    <row r="27" ht="16.5" spans="1:6">
      <c r="A27" s="33" t="s">
        <v>67</v>
      </c>
      <c r="B27" s="55" t="s">
        <v>68</v>
      </c>
      <c r="C27" s="131" t="s">
        <v>66</v>
      </c>
      <c r="D27" s="82">
        <v>300</v>
      </c>
      <c r="E27" s="110"/>
      <c r="F27" s="110"/>
    </row>
    <row r="28" ht="16.5" spans="1:6">
      <c r="A28" s="33" t="s">
        <v>69</v>
      </c>
      <c r="B28" s="55" t="s">
        <v>70</v>
      </c>
      <c r="C28" s="131" t="s">
        <v>61</v>
      </c>
      <c r="D28" s="82">
        <v>150</v>
      </c>
      <c r="E28" s="110"/>
      <c r="F28" s="110"/>
    </row>
    <row r="29" ht="16.5" spans="1:6">
      <c r="A29" s="33" t="s">
        <v>71</v>
      </c>
      <c r="B29" s="55" t="s">
        <v>72</v>
      </c>
      <c r="C29" s="131" t="s">
        <v>66</v>
      </c>
      <c r="D29" s="82">
        <v>140</v>
      </c>
      <c r="E29" s="110"/>
      <c r="F29" s="110"/>
    </row>
    <row r="30" ht="16.5" spans="1:6">
      <c r="A30" s="33" t="s">
        <v>73</v>
      </c>
      <c r="B30" s="55" t="s">
        <v>74</v>
      </c>
      <c r="C30" s="131" t="s">
        <v>61</v>
      </c>
      <c r="D30" s="82">
        <v>120</v>
      </c>
      <c r="E30" s="110"/>
      <c r="F30" s="110"/>
    </row>
    <row r="31" ht="16.5" spans="1:6">
      <c r="A31" s="33" t="s">
        <v>75</v>
      </c>
      <c r="B31" s="55" t="s">
        <v>76</v>
      </c>
      <c r="C31" s="131" t="s">
        <v>61</v>
      </c>
      <c r="D31" s="82">
        <v>140</v>
      </c>
      <c r="E31" s="110"/>
      <c r="F31" s="110"/>
    </row>
    <row r="32" ht="16.5" spans="1:6">
      <c r="A32" s="33" t="s">
        <v>77</v>
      </c>
      <c r="B32" s="55" t="s">
        <v>78</v>
      </c>
      <c r="C32" s="131" t="s">
        <v>61</v>
      </c>
      <c r="D32" s="82">
        <v>230</v>
      </c>
      <c r="E32" s="110"/>
      <c r="F32" s="110"/>
    </row>
    <row r="33" ht="16.5" spans="1:6">
      <c r="A33" s="33" t="s">
        <v>79</v>
      </c>
      <c r="B33" s="55" t="s">
        <v>80</v>
      </c>
      <c r="C33" s="131" t="s">
        <v>66</v>
      </c>
      <c r="D33" s="82">
        <v>120</v>
      </c>
      <c r="E33" s="110"/>
      <c r="F33" s="110"/>
    </row>
    <row r="34" ht="16.5" spans="1:6">
      <c r="A34" s="33" t="s">
        <v>81</v>
      </c>
      <c r="B34" s="55" t="s">
        <v>82</v>
      </c>
      <c r="C34" s="131" t="s">
        <v>66</v>
      </c>
      <c r="D34" s="82">
        <v>15</v>
      </c>
      <c r="E34" s="110"/>
      <c r="F34" s="110"/>
    </row>
    <row r="35" ht="16.5" spans="1:6">
      <c r="A35" s="33" t="s">
        <v>83</v>
      </c>
      <c r="B35" s="55" t="s">
        <v>84</v>
      </c>
      <c r="C35" s="131" t="s">
        <v>85</v>
      </c>
      <c r="D35" s="82">
        <v>260</v>
      </c>
      <c r="E35" s="110"/>
      <c r="F35" s="110"/>
    </row>
    <row r="36" ht="16.5" spans="1:6">
      <c r="A36" s="33" t="s">
        <v>86</v>
      </c>
      <c r="B36" s="55" t="s">
        <v>87</v>
      </c>
      <c r="C36" s="131" t="s">
        <v>61</v>
      </c>
      <c r="D36" s="82">
        <v>80</v>
      </c>
      <c r="E36" s="110"/>
      <c r="F36" s="110"/>
    </row>
    <row r="37" ht="16.5" spans="1:6">
      <c r="A37" s="33" t="s">
        <v>88</v>
      </c>
      <c r="B37" s="55" t="s">
        <v>89</v>
      </c>
      <c r="C37" s="131" t="s">
        <v>90</v>
      </c>
      <c r="D37" s="82">
        <v>40</v>
      </c>
      <c r="E37" s="110"/>
      <c r="F37" s="110"/>
    </row>
    <row r="38" ht="16.5" spans="1:6">
      <c r="A38" s="33" t="s">
        <v>91</v>
      </c>
      <c r="B38" s="55" t="s">
        <v>92</v>
      </c>
      <c r="C38" s="131" t="s">
        <v>12</v>
      </c>
      <c r="D38" s="82">
        <v>80</v>
      </c>
      <c r="E38" s="110"/>
      <c r="F38" s="110"/>
    </row>
    <row r="39" ht="61.5" spans="1:6">
      <c r="A39" s="33" t="s">
        <v>93</v>
      </c>
      <c r="B39" s="55" t="s">
        <v>94</v>
      </c>
      <c r="C39" s="131" t="s">
        <v>56</v>
      </c>
      <c r="D39" s="82">
        <v>250</v>
      </c>
      <c r="E39" s="110"/>
      <c r="F39" s="110"/>
    </row>
    <row r="40" ht="16.5" spans="1:6">
      <c r="A40" s="33" t="s">
        <v>95</v>
      </c>
      <c r="B40" s="55" t="s">
        <v>96</v>
      </c>
      <c r="C40" s="131" t="s">
        <v>97</v>
      </c>
      <c r="D40" s="82">
        <v>110</v>
      </c>
      <c r="E40" s="110"/>
      <c r="F40" s="110"/>
    </row>
    <row r="41" ht="16.5" spans="1:6">
      <c r="A41" s="33" t="s">
        <v>98</v>
      </c>
      <c r="B41" s="55" t="s">
        <v>99</v>
      </c>
      <c r="C41" s="131" t="s">
        <v>90</v>
      </c>
      <c r="D41" s="82">
        <v>50</v>
      </c>
      <c r="E41" s="110"/>
      <c r="F41" s="110"/>
    </row>
    <row r="42" ht="16.5" spans="1:6">
      <c r="A42" s="33" t="s">
        <v>100</v>
      </c>
      <c r="B42" s="55" t="s">
        <v>101</v>
      </c>
      <c r="C42" s="131" t="s">
        <v>102</v>
      </c>
      <c r="D42" s="82">
        <v>25</v>
      </c>
      <c r="E42" s="110"/>
      <c r="F42" s="110"/>
    </row>
    <row r="43" ht="16.5" spans="1:6">
      <c r="A43" s="33" t="s">
        <v>103</v>
      </c>
      <c r="B43" s="55" t="s">
        <v>104</v>
      </c>
      <c r="C43" s="131" t="s">
        <v>12</v>
      </c>
      <c r="D43" s="82">
        <v>60</v>
      </c>
      <c r="E43" s="110"/>
      <c r="F43" s="110"/>
    </row>
    <row r="44" ht="16.5" spans="1:6">
      <c r="A44" s="33" t="s">
        <v>105</v>
      </c>
      <c r="B44" s="55" t="s">
        <v>106</v>
      </c>
      <c r="C44" s="131" t="s">
        <v>107</v>
      </c>
      <c r="D44" s="82">
        <v>75</v>
      </c>
      <c r="E44" s="110"/>
      <c r="F44" s="110"/>
    </row>
    <row r="45" ht="16.5" spans="1:6">
      <c r="A45" s="33" t="s">
        <v>108</v>
      </c>
      <c r="B45" s="55" t="s">
        <v>109</v>
      </c>
      <c r="C45" s="131" t="s">
        <v>56</v>
      </c>
      <c r="D45" s="82">
        <v>50</v>
      </c>
      <c r="E45" s="110"/>
      <c r="F45" s="110"/>
    </row>
    <row r="46" ht="16.5" spans="1:6">
      <c r="A46" s="33" t="s">
        <v>110</v>
      </c>
      <c r="B46" s="55" t="s">
        <v>111</v>
      </c>
      <c r="C46" s="131" t="s">
        <v>112</v>
      </c>
      <c r="D46" s="82">
        <v>10</v>
      </c>
      <c r="E46" s="110"/>
      <c r="F46" s="110"/>
    </row>
    <row r="47" ht="16.5" spans="1:6">
      <c r="A47" s="33" t="s">
        <v>113</v>
      </c>
      <c r="B47" s="55" t="s">
        <v>114</v>
      </c>
      <c r="C47" s="131" t="s">
        <v>115</v>
      </c>
      <c r="D47" s="82">
        <v>110</v>
      </c>
      <c r="E47" s="110"/>
      <c r="F47" s="110"/>
    </row>
    <row r="48" ht="45.75" spans="1:6">
      <c r="A48" s="33" t="s">
        <v>116</v>
      </c>
      <c r="B48" s="22" t="s">
        <v>117</v>
      </c>
      <c r="C48" s="131" t="s">
        <v>118</v>
      </c>
      <c r="D48" s="82">
        <v>250</v>
      </c>
      <c r="E48" s="110"/>
      <c r="F48" s="110"/>
    </row>
    <row r="49" ht="16.5" spans="1:6">
      <c r="A49" s="33" t="s">
        <v>119</v>
      </c>
      <c r="B49" s="55" t="s">
        <v>120</v>
      </c>
      <c r="C49" s="131" t="s">
        <v>90</v>
      </c>
      <c r="D49" s="82">
        <v>160</v>
      </c>
      <c r="E49" s="110"/>
      <c r="F49" s="110"/>
    </row>
    <row r="50" ht="16.5" spans="1:6">
      <c r="A50" s="33" t="s">
        <v>121</v>
      </c>
      <c r="B50" s="55" t="s">
        <v>122</v>
      </c>
      <c r="C50" s="131" t="s">
        <v>90</v>
      </c>
      <c r="D50" s="82">
        <v>80</v>
      </c>
      <c r="E50" s="110"/>
      <c r="F50" s="110"/>
    </row>
    <row r="51" ht="16.5" spans="1:6">
      <c r="A51" s="33" t="s">
        <v>123</v>
      </c>
      <c r="B51" s="55" t="s">
        <v>124</v>
      </c>
      <c r="C51" s="131" t="s">
        <v>125</v>
      </c>
      <c r="D51" s="82">
        <v>20</v>
      </c>
      <c r="E51" s="110"/>
      <c r="F51" s="110"/>
    </row>
    <row r="52" ht="91.5" spans="1:6">
      <c r="A52" s="33" t="s">
        <v>126</v>
      </c>
      <c r="B52" s="55" t="s">
        <v>127</v>
      </c>
      <c r="C52" s="131" t="s">
        <v>27</v>
      </c>
      <c r="D52" s="82">
        <v>160</v>
      </c>
      <c r="E52" s="110"/>
      <c r="F52" s="110"/>
    </row>
    <row r="53" ht="91.5" spans="1:6">
      <c r="A53" s="33" t="s">
        <v>128</v>
      </c>
      <c r="B53" s="55" t="s">
        <v>129</v>
      </c>
      <c r="C53" s="131" t="s">
        <v>130</v>
      </c>
      <c r="D53" s="82">
        <v>180</v>
      </c>
      <c r="E53" s="110"/>
      <c r="F53" s="110"/>
    </row>
    <row r="54" ht="46.5" spans="1:6">
      <c r="A54" s="33" t="s">
        <v>131</v>
      </c>
      <c r="B54" s="130" t="s">
        <v>132</v>
      </c>
      <c r="C54" s="131" t="s">
        <v>133</v>
      </c>
      <c r="D54" s="82">
        <v>20</v>
      </c>
      <c r="E54" s="110"/>
      <c r="F54" s="110"/>
    </row>
    <row r="55" ht="16.5" spans="1:6">
      <c r="A55" s="33" t="s">
        <v>134</v>
      </c>
      <c r="B55" s="55" t="s">
        <v>135</v>
      </c>
      <c r="C55" s="131" t="s">
        <v>136</v>
      </c>
      <c r="D55" s="82">
        <v>30</v>
      </c>
      <c r="E55" s="110"/>
      <c r="F55" s="110"/>
    </row>
    <row r="56" ht="47.25" spans="1:6">
      <c r="A56" s="33" t="s">
        <v>137</v>
      </c>
      <c r="B56" s="55" t="s">
        <v>138</v>
      </c>
      <c r="C56" s="131" t="s">
        <v>97</v>
      </c>
      <c r="D56" s="80">
        <v>60</v>
      </c>
      <c r="E56" s="110"/>
      <c r="F56" s="110"/>
    </row>
    <row r="57" ht="61.5" spans="1:6">
      <c r="A57" s="33" t="s">
        <v>139</v>
      </c>
      <c r="B57" s="55" t="s">
        <v>140</v>
      </c>
      <c r="C57" s="131" t="s">
        <v>141</v>
      </c>
      <c r="D57" s="82">
        <v>60</v>
      </c>
      <c r="E57" s="110"/>
      <c r="F57" s="110"/>
    </row>
    <row r="58" ht="16.5" spans="1:6">
      <c r="A58" s="33" t="s">
        <v>142</v>
      </c>
      <c r="B58" s="55" t="s">
        <v>143</v>
      </c>
      <c r="C58" s="131" t="s">
        <v>144</v>
      </c>
      <c r="D58" s="82">
        <v>40</v>
      </c>
      <c r="E58" s="110"/>
      <c r="F58" s="110"/>
    </row>
    <row r="59" ht="16.5" spans="1:6">
      <c r="A59" s="33" t="s">
        <v>145</v>
      </c>
      <c r="B59" s="55" t="s">
        <v>146</v>
      </c>
      <c r="C59" s="131" t="s">
        <v>90</v>
      </c>
      <c r="D59" s="82">
        <v>50</v>
      </c>
      <c r="E59" s="110"/>
      <c r="F59" s="110"/>
    </row>
    <row r="60" ht="16.5" spans="1:6">
      <c r="A60" s="33" t="s">
        <v>147</v>
      </c>
      <c r="B60" s="55" t="s">
        <v>148</v>
      </c>
      <c r="C60" s="131" t="s">
        <v>149</v>
      </c>
      <c r="D60" s="82">
        <v>350</v>
      </c>
      <c r="E60" s="110"/>
      <c r="F60" s="110"/>
    </row>
    <row r="61" ht="16.5" spans="1:6">
      <c r="A61" s="33" t="s">
        <v>150</v>
      </c>
      <c r="B61" s="55" t="s">
        <v>151</v>
      </c>
      <c r="C61" s="131" t="s">
        <v>152</v>
      </c>
      <c r="D61" s="82">
        <v>350</v>
      </c>
      <c r="E61" s="110"/>
      <c r="F61" s="110"/>
    </row>
    <row r="62" ht="16.5" spans="1:6">
      <c r="A62" s="33" t="s">
        <v>153</v>
      </c>
      <c r="B62" s="55" t="s">
        <v>154</v>
      </c>
      <c r="C62" s="131" t="s">
        <v>44</v>
      </c>
      <c r="D62" s="82">
        <v>22</v>
      </c>
      <c r="E62" s="110"/>
      <c r="F62" s="110"/>
    </row>
    <row r="63" customHeight="1" spans="1:6">
      <c r="A63" s="33" t="s">
        <v>155</v>
      </c>
      <c r="B63" s="55" t="s">
        <v>156</v>
      </c>
      <c r="C63" s="131" t="s">
        <v>157</v>
      </c>
      <c r="D63" s="82">
        <v>22</v>
      </c>
      <c r="E63" s="110"/>
      <c r="F63" s="110"/>
    </row>
    <row r="64" ht="15.75" customHeight="1" spans="1:6">
      <c r="A64" s="33" t="s">
        <v>158</v>
      </c>
      <c r="B64" s="55" t="s">
        <v>159</v>
      </c>
      <c r="C64" s="131" t="s">
        <v>160</v>
      </c>
      <c r="D64" s="82">
        <v>22</v>
      </c>
      <c r="E64" s="110"/>
      <c r="F64" s="110"/>
    </row>
    <row r="65" ht="16.5" spans="1:6">
      <c r="A65" s="33" t="s">
        <v>161</v>
      </c>
      <c r="B65" s="55" t="s">
        <v>162</v>
      </c>
      <c r="C65" s="131" t="s">
        <v>130</v>
      </c>
      <c r="D65" s="82">
        <v>22</v>
      </c>
      <c r="E65" s="110"/>
      <c r="F65" s="110"/>
    </row>
    <row r="66" ht="32.25" spans="1:6">
      <c r="A66" s="33" t="s">
        <v>163</v>
      </c>
      <c r="B66" s="55" t="s">
        <v>164</v>
      </c>
      <c r="C66" s="131" t="s">
        <v>165</v>
      </c>
      <c r="D66" s="82">
        <v>22</v>
      </c>
      <c r="E66" s="110"/>
      <c r="F66" s="110"/>
    </row>
    <row r="67" ht="16.5" spans="1:6">
      <c r="A67" s="33" t="s">
        <v>166</v>
      </c>
      <c r="B67" s="55" t="s">
        <v>167</v>
      </c>
      <c r="C67" s="131" t="s">
        <v>168</v>
      </c>
      <c r="D67" s="82">
        <v>22</v>
      </c>
      <c r="E67" s="110"/>
      <c r="F67" s="110"/>
    </row>
    <row r="68" ht="32.25" spans="1:6">
      <c r="A68" s="33" t="s">
        <v>169</v>
      </c>
      <c r="B68" s="55" t="s">
        <v>170</v>
      </c>
      <c r="C68" s="131" t="s">
        <v>165</v>
      </c>
      <c r="D68" s="82">
        <v>22</v>
      </c>
      <c r="E68" s="110"/>
      <c r="F68" s="110"/>
    </row>
    <row r="69" ht="32.25" spans="1:6">
      <c r="A69" s="33" t="s">
        <v>171</v>
      </c>
      <c r="B69" s="55" t="s">
        <v>172</v>
      </c>
      <c r="C69" s="131" t="s">
        <v>141</v>
      </c>
      <c r="D69" s="82">
        <v>22</v>
      </c>
      <c r="E69" s="110"/>
      <c r="F69" s="110"/>
    </row>
    <row r="70" ht="16.5" spans="1:6">
      <c r="A70" s="33" t="s">
        <v>173</v>
      </c>
      <c r="B70" s="55" t="s">
        <v>174</v>
      </c>
      <c r="C70" s="131" t="s">
        <v>175</v>
      </c>
      <c r="D70" s="82">
        <v>22</v>
      </c>
      <c r="E70" s="110"/>
      <c r="F70" s="110"/>
    </row>
    <row r="71" ht="16.5" spans="1:6">
      <c r="A71" s="33" t="s">
        <v>176</v>
      </c>
      <c r="B71" s="55" t="s">
        <v>177</v>
      </c>
      <c r="C71" s="131" t="s">
        <v>160</v>
      </c>
      <c r="D71" s="82">
        <v>22</v>
      </c>
      <c r="E71" s="110"/>
      <c r="F71" s="110"/>
    </row>
    <row r="72" ht="16.5" spans="1:6">
      <c r="A72" s="33" t="s">
        <v>178</v>
      </c>
      <c r="B72" s="55" t="s">
        <v>179</v>
      </c>
      <c r="C72" s="131" t="s">
        <v>44</v>
      </c>
      <c r="D72" s="82">
        <v>22</v>
      </c>
      <c r="E72" s="110"/>
      <c r="F72" s="110"/>
    </row>
    <row r="73" ht="32.25" spans="1:6">
      <c r="A73" s="33" t="s">
        <v>180</v>
      </c>
      <c r="B73" s="55" t="s">
        <v>181</v>
      </c>
      <c r="C73" s="131" t="s">
        <v>44</v>
      </c>
      <c r="D73" s="82">
        <v>22</v>
      </c>
      <c r="E73" s="110"/>
      <c r="F73" s="110"/>
    </row>
    <row r="74" ht="16.5" spans="1:6">
      <c r="A74" s="33" t="s">
        <v>182</v>
      </c>
      <c r="B74" s="55" t="s">
        <v>183</v>
      </c>
      <c r="C74" s="131" t="s">
        <v>66</v>
      </c>
      <c r="D74" s="82">
        <v>22</v>
      </c>
      <c r="E74" s="110"/>
      <c r="F74" s="110"/>
    </row>
    <row r="75" ht="16.5" spans="1:6">
      <c r="A75" s="33" t="s">
        <v>184</v>
      </c>
      <c r="B75" s="55" t="s">
        <v>185</v>
      </c>
      <c r="C75" s="131" t="s">
        <v>186</v>
      </c>
      <c r="D75" s="82">
        <v>22</v>
      </c>
      <c r="E75" s="110"/>
      <c r="F75" s="110"/>
    </row>
    <row r="76" ht="16.5" spans="1:6">
      <c r="A76" s="33" t="s">
        <v>187</v>
      </c>
      <c r="B76" s="55" t="s">
        <v>188</v>
      </c>
      <c r="C76" s="131" t="s">
        <v>17</v>
      </c>
      <c r="D76" s="82">
        <v>5</v>
      </c>
      <c r="E76" s="110"/>
      <c r="F76" s="110"/>
    </row>
    <row r="77" ht="16.5" spans="1:6">
      <c r="A77" s="33" t="s">
        <v>189</v>
      </c>
      <c r="B77" s="55" t="s">
        <v>190</v>
      </c>
      <c r="C77" s="131" t="s">
        <v>191</v>
      </c>
      <c r="D77" s="82">
        <v>5</v>
      </c>
      <c r="E77" s="110"/>
      <c r="F77" s="110"/>
    </row>
    <row r="78" ht="16.5" spans="1:6">
      <c r="A78" s="33" t="s">
        <v>192</v>
      </c>
      <c r="B78" s="55" t="s">
        <v>188</v>
      </c>
      <c r="C78" s="131" t="s">
        <v>17</v>
      </c>
      <c r="D78" s="82">
        <v>5</v>
      </c>
      <c r="E78" s="110"/>
      <c r="F78" s="110"/>
    </row>
    <row r="79" ht="16.5" spans="1:6">
      <c r="A79" s="33" t="s">
        <v>193</v>
      </c>
      <c r="B79" s="55" t="s">
        <v>194</v>
      </c>
      <c r="C79" s="131" t="s">
        <v>39</v>
      </c>
      <c r="D79" s="82">
        <v>30</v>
      </c>
      <c r="E79" s="110"/>
      <c r="F79" s="110"/>
    </row>
    <row r="80" ht="32.25" spans="1:6">
      <c r="A80" s="33" t="s">
        <v>195</v>
      </c>
      <c r="B80" s="55" t="s">
        <v>196</v>
      </c>
      <c r="C80" s="131" t="s">
        <v>191</v>
      </c>
      <c r="D80" s="82">
        <v>10</v>
      </c>
      <c r="E80" s="110"/>
      <c r="F80" s="110"/>
    </row>
    <row r="81" ht="32.25" spans="1:6">
      <c r="A81" s="33" t="s">
        <v>197</v>
      </c>
      <c r="B81" s="55" t="s">
        <v>198</v>
      </c>
      <c r="C81" s="131" t="s">
        <v>44</v>
      </c>
      <c r="D81" s="82">
        <v>10</v>
      </c>
      <c r="E81" s="110"/>
      <c r="F81" s="110"/>
    </row>
    <row r="82" ht="32.25" spans="1:6">
      <c r="A82" s="33" t="s">
        <v>199</v>
      </c>
      <c r="B82" s="55" t="s">
        <v>200</v>
      </c>
      <c r="C82" s="131" t="s">
        <v>201</v>
      </c>
      <c r="D82" s="82">
        <v>30</v>
      </c>
      <c r="E82" s="110"/>
      <c r="F82" s="110"/>
    </row>
    <row r="83" ht="32.25" spans="1:6">
      <c r="A83" s="33" t="s">
        <v>202</v>
      </c>
      <c r="B83" s="55" t="s">
        <v>203</v>
      </c>
      <c r="C83" s="131" t="s">
        <v>204</v>
      </c>
      <c r="D83" s="82">
        <v>5</v>
      </c>
      <c r="E83" s="110"/>
      <c r="F83" s="110"/>
    </row>
    <row r="84" ht="16.5" spans="1:6">
      <c r="A84" s="33">
        <v>81</v>
      </c>
      <c r="B84" s="55" t="s">
        <v>205</v>
      </c>
      <c r="C84" s="131" t="s">
        <v>204</v>
      </c>
      <c r="D84" s="82">
        <v>5</v>
      </c>
      <c r="E84" s="110"/>
      <c r="F84" s="110"/>
    </row>
    <row r="85" ht="16.5" spans="1:6">
      <c r="A85" s="33">
        <v>82</v>
      </c>
      <c r="B85" s="55" t="s">
        <v>206</v>
      </c>
      <c r="C85" s="131" t="s">
        <v>204</v>
      </c>
      <c r="D85" s="82">
        <v>5</v>
      </c>
      <c r="E85" s="110"/>
      <c r="F85" s="110"/>
    </row>
    <row r="86" ht="16.5" spans="1:6">
      <c r="A86" s="33">
        <v>83</v>
      </c>
      <c r="B86" s="55" t="s">
        <v>207</v>
      </c>
      <c r="C86" s="131" t="s">
        <v>208</v>
      </c>
      <c r="D86" s="82">
        <v>22</v>
      </c>
      <c r="E86" s="110"/>
      <c r="F86" s="110"/>
    </row>
    <row r="87" ht="32.25" spans="1:6">
      <c r="A87" s="33">
        <v>84</v>
      </c>
      <c r="B87" s="55" t="s">
        <v>209</v>
      </c>
      <c r="C87" s="131" t="s">
        <v>144</v>
      </c>
      <c r="D87" s="82">
        <v>500</v>
      </c>
      <c r="E87" s="110"/>
      <c r="F87" s="110"/>
    </row>
    <row r="88" ht="32.25" spans="1:6">
      <c r="A88" s="33">
        <v>85</v>
      </c>
      <c r="B88" s="55" t="s">
        <v>210</v>
      </c>
      <c r="C88" s="131" t="s">
        <v>144</v>
      </c>
      <c r="D88" s="82">
        <v>350</v>
      </c>
      <c r="E88" s="110"/>
      <c r="F88" s="110"/>
    </row>
    <row r="89" spans="5:6">
      <c r="E89" s="65" t="s">
        <v>211</v>
      </c>
      <c r="F89" s="132">
        <f>SUM(F4:F88)</f>
        <v>0</v>
      </c>
    </row>
  </sheetData>
  <pageMargins left="0.25" right="0.25" top="0.75" bottom="0.75" header="0.3" footer="0.3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opLeftCell="A28" workbookViewId="0">
      <selection activeCell="C34" sqref="C34"/>
    </sheetView>
  </sheetViews>
  <sheetFormatPr defaultColWidth="9" defaultRowHeight="15" outlineLevelCol="5"/>
  <cols>
    <col min="1" max="1" width="4.85714285714286" style="8" customWidth="1"/>
    <col min="2" max="2" width="27.4285714285714" style="8" customWidth="1"/>
    <col min="3" max="3" width="12.5714285714286" style="9" customWidth="1"/>
    <col min="4" max="4" width="10.4285714285714" style="8" customWidth="1"/>
    <col min="5" max="5" width="13.5714285714286" style="8" customWidth="1"/>
    <col min="6" max="6" width="13.5714285714286" style="76" customWidth="1"/>
    <col min="7" max="1024" width="9.28571428571429" style="8" customWidth="1"/>
    <col min="1025" max="1025" width="10.2857142857143" style="10" customWidth="1"/>
    <col min="1026" max="16384" width="9.14285714285714" style="10"/>
  </cols>
  <sheetData>
    <row r="1" spans="1:6">
      <c r="A1" s="30"/>
      <c r="B1" s="12" t="s">
        <v>212</v>
      </c>
      <c r="C1" s="12"/>
      <c r="D1" s="30"/>
      <c r="E1" s="30"/>
      <c r="F1" s="77"/>
    </row>
    <row r="2" spans="1:6">
      <c r="A2" s="30"/>
      <c r="B2" s="13"/>
      <c r="C2" s="11"/>
      <c r="D2" s="30"/>
      <c r="E2" s="30"/>
      <c r="F2" s="77"/>
    </row>
    <row r="3" ht="45.75" spans="1:6">
      <c r="A3" s="31" t="s">
        <v>1</v>
      </c>
      <c r="B3" s="14" t="s">
        <v>2</v>
      </c>
      <c r="C3" s="14" t="s">
        <v>3</v>
      </c>
      <c r="D3" s="31" t="s">
        <v>4</v>
      </c>
      <c r="E3" s="15" t="s">
        <v>5</v>
      </c>
      <c r="F3" s="78" t="s">
        <v>213</v>
      </c>
    </row>
    <row r="4" ht="15.75" spans="1:6">
      <c r="A4" s="33" t="s">
        <v>7</v>
      </c>
      <c r="B4" s="79" t="s">
        <v>214</v>
      </c>
      <c r="C4" s="18" t="s">
        <v>24</v>
      </c>
      <c r="D4" s="80">
        <v>6000</v>
      </c>
      <c r="E4" s="20"/>
      <c r="F4" s="21"/>
    </row>
    <row r="5" ht="15.75" spans="1:6">
      <c r="A5" s="33" t="s">
        <v>10</v>
      </c>
      <c r="B5" s="81" t="s">
        <v>215</v>
      </c>
      <c r="C5" s="23" t="s">
        <v>24</v>
      </c>
      <c r="D5" s="82">
        <v>400</v>
      </c>
      <c r="E5" s="20"/>
      <c r="F5" s="21"/>
    </row>
    <row r="6" ht="15.75" spans="1:6">
      <c r="A6" s="33" t="s">
        <v>13</v>
      </c>
      <c r="B6" s="81" t="s">
        <v>216</v>
      </c>
      <c r="C6" s="9" t="s">
        <v>24</v>
      </c>
      <c r="D6" s="82">
        <v>1000</v>
      </c>
      <c r="E6" s="20"/>
      <c r="F6" s="21"/>
    </row>
    <row r="7" ht="15.75" spans="1:6">
      <c r="A7" s="33" t="s">
        <v>15</v>
      </c>
      <c r="B7" s="81" t="s">
        <v>217</v>
      </c>
      <c r="C7" s="83" t="s">
        <v>24</v>
      </c>
      <c r="D7" s="82">
        <v>500</v>
      </c>
      <c r="E7" s="20"/>
      <c r="F7" s="21"/>
    </row>
    <row r="8" ht="15.75" spans="1:6">
      <c r="A8" s="33" t="s">
        <v>18</v>
      </c>
      <c r="B8" s="81" t="s">
        <v>218</v>
      </c>
      <c r="C8" s="83" t="s">
        <v>24</v>
      </c>
      <c r="D8" s="82">
        <v>450</v>
      </c>
      <c r="E8" s="20"/>
      <c r="F8" s="21"/>
    </row>
    <row r="9" ht="15.75" spans="1:6">
      <c r="A9" s="33" t="s">
        <v>20</v>
      </c>
      <c r="B9" s="81" t="s">
        <v>219</v>
      </c>
      <c r="C9" s="83" t="s">
        <v>24</v>
      </c>
      <c r="D9" s="82">
        <v>130</v>
      </c>
      <c r="E9" s="20"/>
      <c r="F9" s="21"/>
    </row>
    <row r="10" ht="15.75" spans="1:6">
      <c r="A10" s="33" t="s">
        <v>22</v>
      </c>
      <c r="B10" s="81" t="s">
        <v>220</v>
      </c>
      <c r="C10" s="83" t="s">
        <v>24</v>
      </c>
      <c r="D10" s="82">
        <v>1000</v>
      </c>
      <c r="E10" s="20"/>
      <c r="F10" s="21"/>
    </row>
    <row r="11" ht="15.75" spans="1:6">
      <c r="A11" s="33" t="s">
        <v>25</v>
      </c>
      <c r="B11" s="81" t="s">
        <v>221</v>
      </c>
      <c r="C11" s="83" t="s">
        <v>24</v>
      </c>
      <c r="D11" s="82">
        <v>100</v>
      </c>
      <c r="E11" s="20"/>
      <c r="F11" s="21"/>
    </row>
    <row r="12" ht="15.75" spans="1:6">
      <c r="A12" s="33" t="s">
        <v>28</v>
      </c>
      <c r="B12" s="81" t="s">
        <v>222</v>
      </c>
      <c r="C12" s="83" t="s">
        <v>24</v>
      </c>
      <c r="D12" s="82">
        <v>60</v>
      </c>
      <c r="E12" s="20"/>
      <c r="F12" s="21"/>
    </row>
    <row r="13" ht="15.75" spans="1:6">
      <c r="A13" s="33" t="s">
        <v>30</v>
      </c>
      <c r="B13" s="81" t="s">
        <v>223</v>
      </c>
      <c r="C13" s="23" t="s">
        <v>24</v>
      </c>
      <c r="D13" s="82">
        <v>300</v>
      </c>
      <c r="E13" s="20"/>
      <c r="F13" s="21"/>
    </row>
    <row r="14" ht="15.75" spans="1:6">
      <c r="A14" s="33" t="s">
        <v>32</v>
      </c>
      <c r="B14" s="81" t="s">
        <v>224</v>
      </c>
      <c r="C14" s="9" t="s">
        <v>24</v>
      </c>
      <c r="D14" s="82">
        <v>350</v>
      </c>
      <c r="E14" s="20"/>
      <c r="F14" s="21"/>
    </row>
    <row r="15" ht="16.5" customHeight="1" spans="1:6">
      <c r="A15" s="33" t="s">
        <v>34</v>
      </c>
      <c r="B15" s="81" t="s">
        <v>225</v>
      </c>
      <c r="C15" s="23" t="s">
        <v>226</v>
      </c>
      <c r="D15" s="82">
        <v>50</v>
      </c>
      <c r="E15" s="20"/>
      <c r="F15" s="21"/>
    </row>
    <row r="16" ht="15.75" spans="1:6">
      <c r="A16" s="33" t="s">
        <v>37</v>
      </c>
      <c r="B16" s="81" t="s">
        <v>227</v>
      </c>
      <c r="C16" s="23" t="s">
        <v>226</v>
      </c>
      <c r="D16" s="82">
        <v>70</v>
      </c>
      <c r="E16" s="20"/>
      <c r="F16" s="21"/>
    </row>
    <row r="17" ht="15.75" spans="1:6">
      <c r="A17" s="33" t="s">
        <v>40</v>
      </c>
      <c r="B17" s="81" t="s">
        <v>228</v>
      </c>
      <c r="C17" s="23" t="s">
        <v>24</v>
      </c>
      <c r="D17" s="82">
        <v>50</v>
      </c>
      <c r="E17" s="20"/>
      <c r="F17" s="21"/>
    </row>
    <row r="18" ht="15.75" spans="1:6">
      <c r="A18" s="33" t="s">
        <v>42</v>
      </c>
      <c r="B18" s="81" t="s">
        <v>229</v>
      </c>
      <c r="C18" s="9" t="s">
        <v>24</v>
      </c>
      <c r="D18" s="82">
        <v>20</v>
      </c>
      <c r="E18" s="20"/>
      <c r="F18" s="21"/>
    </row>
    <row r="19" ht="15.75" spans="1:6">
      <c r="A19" s="33" t="s">
        <v>45</v>
      </c>
      <c r="B19" s="81" t="s">
        <v>230</v>
      </c>
      <c r="C19" s="23" t="s">
        <v>24</v>
      </c>
      <c r="D19" s="82">
        <v>40</v>
      </c>
      <c r="E19" s="20"/>
      <c r="F19" s="21"/>
    </row>
    <row r="20" spans="1:6">
      <c r="A20" s="84" t="s">
        <v>48</v>
      </c>
      <c r="B20" s="85" t="s">
        <v>231</v>
      </c>
      <c r="C20" s="9" t="s">
        <v>232</v>
      </c>
      <c r="D20" s="86">
        <v>400</v>
      </c>
      <c r="E20" s="87"/>
      <c r="F20" s="88"/>
    </row>
    <row r="21" ht="15.75" spans="1:6">
      <c r="A21" s="89"/>
      <c r="B21" s="81"/>
      <c r="D21" s="82"/>
      <c r="E21" s="90"/>
      <c r="F21" s="91"/>
    </row>
    <row r="22" ht="15.75" spans="1:6">
      <c r="A22" s="33">
        <v>18</v>
      </c>
      <c r="B22" s="81" t="s">
        <v>233</v>
      </c>
      <c r="C22" s="23" t="s">
        <v>232</v>
      </c>
      <c r="D22" s="80">
        <v>600</v>
      </c>
      <c r="E22" s="20"/>
      <c r="F22" s="21"/>
    </row>
    <row r="23" ht="15.75" spans="1:6">
      <c r="A23" s="33">
        <v>19</v>
      </c>
      <c r="B23" s="81" t="s">
        <v>234</v>
      </c>
      <c r="C23" s="9" t="s">
        <v>232</v>
      </c>
      <c r="D23" s="82">
        <v>500</v>
      </c>
      <c r="E23" s="20"/>
      <c r="F23" s="21"/>
    </row>
    <row r="24" ht="15.75" spans="1:6">
      <c r="A24" s="33">
        <v>20</v>
      </c>
      <c r="B24" s="81" t="s">
        <v>235</v>
      </c>
      <c r="C24" s="23" t="s">
        <v>24</v>
      </c>
      <c r="D24" s="82">
        <v>170</v>
      </c>
      <c r="E24" s="20"/>
      <c r="F24" s="21"/>
    </row>
    <row r="25" ht="15.75" spans="1:6">
      <c r="A25" s="33">
        <v>21</v>
      </c>
      <c r="B25" s="81" t="s">
        <v>236</v>
      </c>
      <c r="C25" s="9" t="s">
        <v>24</v>
      </c>
      <c r="D25" s="82">
        <v>100</v>
      </c>
      <c r="E25" s="20"/>
      <c r="F25" s="21"/>
    </row>
    <row r="26" ht="15.75" spans="1:6">
      <c r="A26" s="33">
        <v>22</v>
      </c>
      <c r="B26" s="81" t="s">
        <v>237</v>
      </c>
      <c r="C26" s="23" t="s">
        <v>24</v>
      </c>
      <c r="D26" s="82">
        <v>210</v>
      </c>
      <c r="E26" s="20"/>
      <c r="F26" s="21"/>
    </row>
    <row r="27" ht="15.75" spans="1:6">
      <c r="A27" s="33">
        <v>23</v>
      </c>
      <c r="B27" s="81" t="s">
        <v>238</v>
      </c>
      <c r="C27" s="23" t="s">
        <v>24</v>
      </c>
      <c r="D27" s="82">
        <v>130</v>
      </c>
      <c r="E27" s="20"/>
      <c r="F27" s="21"/>
    </row>
    <row r="28" ht="30.75" spans="1:6">
      <c r="A28" s="33">
        <v>24</v>
      </c>
      <c r="B28" s="81" t="s">
        <v>239</v>
      </c>
      <c r="C28" s="23" t="s">
        <v>24</v>
      </c>
      <c r="D28" s="82">
        <v>50</v>
      </c>
      <c r="E28" s="20"/>
      <c r="F28" s="21"/>
    </row>
    <row r="29" ht="15.75" spans="1:6">
      <c r="A29" s="33">
        <v>25</v>
      </c>
      <c r="B29" s="81" t="s">
        <v>240</v>
      </c>
      <c r="C29" s="23" t="s">
        <v>226</v>
      </c>
      <c r="D29" s="82">
        <v>200</v>
      </c>
      <c r="E29" s="20"/>
      <c r="F29" s="21"/>
    </row>
    <row r="30" ht="15.75" spans="1:6">
      <c r="A30" s="33">
        <v>26</v>
      </c>
      <c r="B30" s="81" t="s">
        <v>241</v>
      </c>
      <c r="C30" s="9" t="s">
        <v>232</v>
      </c>
      <c r="D30" s="82">
        <v>300</v>
      </c>
      <c r="E30" s="20"/>
      <c r="F30" s="21"/>
    </row>
    <row r="31" ht="15.75" spans="1:6">
      <c r="A31" s="33">
        <v>27</v>
      </c>
      <c r="B31" s="81" t="s">
        <v>242</v>
      </c>
      <c r="C31" s="23" t="s">
        <v>24</v>
      </c>
      <c r="D31" s="82">
        <v>270</v>
      </c>
      <c r="E31" s="20"/>
      <c r="F31" s="21"/>
    </row>
    <row r="32" ht="15.75" spans="1:6">
      <c r="A32" s="33">
        <v>28</v>
      </c>
      <c r="B32" s="81" t="s">
        <v>243</v>
      </c>
      <c r="C32" s="9" t="s">
        <v>24</v>
      </c>
      <c r="D32" s="82">
        <v>130</v>
      </c>
      <c r="E32" s="20"/>
      <c r="F32" s="21"/>
    </row>
    <row r="33" ht="15.75" spans="1:6">
      <c r="A33" s="33">
        <v>29</v>
      </c>
      <c r="B33" s="81" t="s">
        <v>244</v>
      </c>
      <c r="C33" s="83" t="s">
        <v>24</v>
      </c>
      <c r="D33" s="82">
        <v>250</v>
      </c>
      <c r="E33" s="20"/>
      <c r="F33" s="21"/>
    </row>
    <row r="34" ht="74.25" customHeight="1" spans="1:6">
      <c r="A34" s="84">
        <v>30</v>
      </c>
      <c r="B34" s="92" t="s">
        <v>245</v>
      </c>
      <c r="C34" s="83" t="s">
        <v>24</v>
      </c>
      <c r="D34" s="86">
        <v>800</v>
      </c>
      <c r="E34" s="87"/>
      <c r="F34" s="88"/>
    </row>
    <row r="35" spans="1:6">
      <c r="A35" s="89"/>
      <c r="B35" s="81"/>
      <c r="D35" s="82"/>
      <c r="E35" s="90"/>
      <c r="F35" s="91"/>
    </row>
    <row r="36" ht="15.75" spans="1:6">
      <c r="A36" s="33">
        <v>31</v>
      </c>
      <c r="B36" s="93" t="s">
        <v>246</v>
      </c>
      <c r="C36" s="23" t="s">
        <v>226</v>
      </c>
      <c r="D36" s="82">
        <v>100</v>
      </c>
      <c r="E36" s="20"/>
      <c r="F36" s="21"/>
    </row>
    <row r="37" ht="15.75" spans="1:6">
      <c r="A37" s="33">
        <v>32</v>
      </c>
      <c r="B37" s="81" t="s">
        <v>247</v>
      </c>
      <c r="C37" s="23" t="s">
        <v>24</v>
      </c>
      <c r="D37" s="80">
        <v>100</v>
      </c>
      <c r="E37" s="20"/>
      <c r="F37" s="21"/>
    </row>
    <row r="38" ht="15.75" spans="1:6">
      <c r="A38" s="33">
        <v>33</v>
      </c>
      <c r="B38" s="81" t="s">
        <v>248</v>
      </c>
      <c r="C38" s="23" t="s">
        <v>24</v>
      </c>
      <c r="D38" s="82">
        <v>50</v>
      </c>
      <c r="E38" s="20"/>
      <c r="F38" s="21"/>
    </row>
    <row r="39" ht="15.75" spans="1:6">
      <c r="A39" s="33">
        <v>34</v>
      </c>
      <c r="B39" s="81" t="s">
        <v>249</v>
      </c>
      <c r="C39" s="23" t="s">
        <v>24</v>
      </c>
      <c r="D39" s="82">
        <v>30</v>
      </c>
      <c r="E39" s="20"/>
      <c r="F39" s="21"/>
    </row>
    <row r="40" ht="15.75" spans="1:6">
      <c r="A40" s="33">
        <v>35</v>
      </c>
      <c r="B40" s="81" t="s">
        <v>250</v>
      </c>
      <c r="C40" s="23" t="s">
        <v>226</v>
      </c>
      <c r="D40" s="82">
        <v>150</v>
      </c>
      <c r="E40" s="20"/>
      <c r="F40" s="21"/>
    </row>
    <row r="41" ht="15.75" spans="1:6">
      <c r="A41" s="33">
        <v>36</v>
      </c>
      <c r="B41" s="81" t="s">
        <v>251</v>
      </c>
      <c r="C41" s="23" t="s">
        <v>24</v>
      </c>
      <c r="D41" s="82">
        <v>200</v>
      </c>
      <c r="E41" s="20"/>
      <c r="F41" s="21"/>
    </row>
    <row r="42" ht="15.75" spans="1:6">
      <c r="A42" s="33">
        <v>37</v>
      </c>
      <c r="B42" s="81" t="s">
        <v>252</v>
      </c>
      <c r="C42" s="23" t="s">
        <v>24</v>
      </c>
      <c r="D42" s="82">
        <v>200</v>
      </c>
      <c r="E42" s="20"/>
      <c r="F42" s="21"/>
    </row>
    <row r="43" ht="15.75" spans="1:6">
      <c r="A43" s="33">
        <v>38</v>
      </c>
      <c r="B43" s="81" t="s">
        <v>253</v>
      </c>
      <c r="C43" s="23" t="s">
        <v>24</v>
      </c>
      <c r="D43" s="82">
        <v>20</v>
      </c>
      <c r="E43" s="20"/>
      <c r="F43" s="21"/>
    </row>
    <row r="44" ht="15.75" spans="1:6">
      <c r="A44" s="33">
        <v>39</v>
      </c>
      <c r="B44" s="81" t="s">
        <v>254</v>
      </c>
      <c r="C44" s="23" t="s">
        <v>24</v>
      </c>
      <c r="D44" s="82">
        <v>20</v>
      </c>
      <c r="E44" s="20"/>
      <c r="F44" s="21"/>
    </row>
    <row r="45" ht="15.75" spans="1:6">
      <c r="A45" s="33">
        <v>40</v>
      </c>
      <c r="B45" s="81" t="s">
        <v>255</v>
      </c>
      <c r="C45" s="9" t="s">
        <v>24</v>
      </c>
      <c r="D45" s="82">
        <v>30</v>
      </c>
      <c r="E45" s="20"/>
      <c r="F45" s="21"/>
    </row>
    <row r="46" ht="15.75" spans="1:6">
      <c r="A46" s="33">
        <v>41</v>
      </c>
      <c r="B46" s="81" t="s">
        <v>256</v>
      </c>
      <c r="C46" s="83" t="s">
        <v>24</v>
      </c>
      <c r="D46" s="82">
        <v>30</v>
      </c>
      <c r="E46" s="20"/>
      <c r="F46" s="21"/>
    </row>
    <row r="47" ht="15.75" spans="1:6">
      <c r="A47" s="33">
        <v>42</v>
      </c>
      <c r="B47" s="81" t="s">
        <v>257</v>
      </c>
      <c r="C47" s="83" t="s">
        <v>24</v>
      </c>
      <c r="D47" s="82">
        <v>30</v>
      </c>
      <c r="E47" s="20"/>
      <c r="F47" s="21"/>
    </row>
    <row r="48" ht="15.75" spans="1:6">
      <c r="A48" s="33">
        <v>43</v>
      </c>
      <c r="B48" s="81" t="s">
        <v>258</v>
      </c>
      <c r="C48" s="23" t="s">
        <v>24</v>
      </c>
      <c r="D48" s="82">
        <v>50</v>
      </c>
      <c r="E48" s="20"/>
      <c r="F48" s="21"/>
    </row>
    <row r="49" ht="15.75" spans="1:6">
      <c r="A49" s="33">
        <v>44</v>
      </c>
      <c r="B49" s="81" t="s">
        <v>259</v>
      </c>
      <c r="C49" s="9" t="s">
        <v>24</v>
      </c>
      <c r="D49" s="82">
        <v>100</v>
      </c>
      <c r="E49" s="20"/>
      <c r="F49" s="21"/>
    </row>
    <row r="50" ht="15.75" spans="1:6">
      <c r="A50" s="33">
        <v>45</v>
      </c>
      <c r="B50" s="81" t="s">
        <v>260</v>
      </c>
      <c r="C50" s="23" t="s">
        <v>226</v>
      </c>
      <c r="D50" s="82">
        <v>300</v>
      </c>
      <c r="E50" s="20"/>
      <c r="F50" s="21"/>
    </row>
    <row r="51" spans="5:6">
      <c r="E51" s="94" t="s">
        <v>211</v>
      </c>
      <c r="F51" s="95">
        <f>SUM(F4:F50)</f>
        <v>0</v>
      </c>
    </row>
  </sheetData>
  <mergeCells count="9">
    <mergeCell ref="A20:A21"/>
    <mergeCell ref="A34:A35"/>
    <mergeCell ref="B34:B35"/>
    <mergeCell ref="D20:D21"/>
    <mergeCell ref="D34:D35"/>
    <mergeCell ref="E20:E21"/>
    <mergeCell ref="E34:E35"/>
    <mergeCell ref="F20:F21"/>
    <mergeCell ref="F34:F35"/>
  </mergeCells>
  <pageMargins left="0.708661417322835" right="0.708661417322835" top="0.748031496062992" bottom="0.748031496062992" header="0.31496062992126" footer="0.31496062992126"/>
  <pageSetup paperSize="9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C9" sqref="C9"/>
    </sheetView>
  </sheetViews>
  <sheetFormatPr defaultColWidth="9" defaultRowHeight="15" outlineLevelCol="5"/>
  <cols>
    <col min="1" max="1" width="4.85714285714286" style="8" customWidth="1"/>
    <col min="2" max="2" width="30.4285714285714" style="8" customWidth="1"/>
    <col min="3" max="3" width="14.8571428571429" style="8" customWidth="1"/>
    <col min="4" max="4" width="10.4285714285714" style="8" customWidth="1"/>
    <col min="5" max="5" width="12.1428571428571" style="8" customWidth="1"/>
    <col min="6" max="6" width="12.4285714285714" style="8" customWidth="1"/>
    <col min="7" max="1024" width="9.28571428571429" style="8" customWidth="1"/>
    <col min="1025" max="1025" width="10.2857142857143" style="10" customWidth="1"/>
    <col min="1026" max="16384" width="9.14285714285714" style="10"/>
  </cols>
  <sheetData>
    <row r="1" spans="1:6">
      <c r="A1" s="30"/>
      <c r="B1" s="12" t="s">
        <v>261</v>
      </c>
      <c r="C1" s="30"/>
      <c r="D1" s="30"/>
      <c r="E1" s="30"/>
      <c r="F1" s="30"/>
    </row>
    <row r="2" spans="1:6">
      <c r="A2" s="30"/>
      <c r="B2" s="13"/>
      <c r="C2" s="30"/>
      <c r="D2" s="30"/>
      <c r="E2" s="30"/>
      <c r="F2" s="30"/>
    </row>
    <row r="3" ht="45.75" spans="1:6">
      <c r="A3" s="31" t="s">
        <v>1</v>
      </c>
      <c r="B3" s="14" t="s">
        <v>2</v>
      </c>
      <c r="C3" s="31" t="s">
        <v>3</v>
      </c>
      <c r="D3" s="31" t="s">
        <v>4</v>
      </c>
      <c r="E3" s="15" t="s">
        <v>5</v>
      </c>
      <c r="F3" s="15" t="s">
        <v>213</v>
      </c>
    </row>
    <row r="4" ht="60.75" spans="1:6">
      <c r="A4" s="33" t="s">
        <v>7</v>
      </c>
      <c r="B4" s="45" t="s">
        <v>262</v>
      </c>
      <c r="C4" s="53" t="s">
        <v>226</v>
      </c>
      <c r="D4" s="47">
        <v>150</v>
      </c>
      <c r="E4" s="47"/>
      <c r="F4" s="21"/>
    </row>
    <row r="5" ht="30.75" spans="1:6">
      <c r="A5" s="33" t="s">
        <v>10</v>
      </c>
      <c r="B5" s="22" t="s">
        <v>263</v>
      </c>
      <c r="C5" s="54" t="s">
        <v>226</v>
      </c>
      <c r="D5" s="72">
        <v>500</v>
      </c>
      <c r="E5" s="72"/>
      <c r="F5" s="21"/>
    </row>
    <row r="6" ht="45.75" spans="1:6">
      <c r="A6" s="33" t="s">
        <v>13</v>
      </c>
      <c r="B6" s="22" t="s">
        <v>264</v>
      </c>
      <c r="C6" s="54" t="s">
        <v>226</v>
      </c>
      <c r="D6" s="72">
        <v>250</v>
      </c>
      <c r="E6" s="72"/>
      <c r="F6" s="21"/>
    </row>
    <row r="7" ht="45.75" spans="1:6">
      <c r="A7" s="33" t="s">
        <v>15</v>
      </c>
      <c r="B7" s="22" t="s">
        <v>265</v>
      </c>
      <c r="C7" s="68" t="s">
        <v>226</v>
      </c>
      <c r="D7" s="72">
        <v>500</v>
      </c>
      <c r="E7" s="72"/>
      <c r="F7" s="21"/>
    </row>
    <row r="8" ht="45.75" spans="1:6">
      <c r="A8" s="33" t="s">
        <v>18</v>
      </c>
      <c r="B8" s="22" t="s">
        <v>266</v>
      </c>
      <c r="C8" s="68" t="s">
        <v>226</v>
      </c>
      <c r="D8" s="72">
        <v>100</v>
      </c>
      <c r="E8" s="72"/>
      <c r="F8" s="21"/>
    </row>
    <row r="9" ht="60.75" spans="1:6">
      <c r="A9" s="56" t="s">
        <v>20</v>
      </c>
      <c r="B9" s="22" t="s">
        <v>267</v>
      </c>
      <c r="C9" s="54" t="s">
        <v>226</v>
      </c>
      <c r="D9" s="72">
        <v>100</v>
      </c>
      <c r="E9" s="72"/>
      <c r="F9" s="21"/>
    </row>
    <row r="10" spans="1:6">
      <c r="A10" s="73"/>
      <c r="B10" s="74"/>
      <c r="C10" s="73"/>
      <c r="D10" s="73"/>
      <c r="E10" s="63"/>
      <c r="F10" s="75"/>
    </row>
    <row r="11" spans="1:6">
      <c r="A11" s="30"/>
      <c r="B11" s="13"/>
      <c r="C11" s="30"/>
      <c r="D11" s="30"/>
      <c r="E11" s="65" t="s">
        <v>211</v>
      </c>
      <c r="F11" s="71">
        <f>SUM(F4:F9)</f>
        <v>0</v>
      </c>
    </row>
  </sheetData>
  <pageMargins left="0.708661417322835" right="0.708661417322835" top="0.748031496062992" bottom="0.748031496062992" header="0.31496062992126" footer="0.31496062992126"/>
  <pageSetup paperSize="9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C14" sqref="C14"/>
    </sheetView>
  </sheetViews>
  <sheetFormatPr defaultColWidth="9" defaultRowHeight="15" outlineLevelCol="5"/>
  <cols>
    <col min="1" max="1" width="4.85714285714286" style="8" customWidth="1"/>
    <col min="2" max="2" width="28.5714285714286" style="8" customWidth="1"/>
    <col min="3" max="3" width="12.7142857142857" style="8" customWidth="1"/>
    <col min="4" max="4" width="10.4285714285714" style="8" customWidth="1"/>
    <col min="5" max="5" width="14.8571428571429" style="8" customWidth="1"/>
    <col min="6" max="6" width="13.4285714285714" style="8" customWidth="1"/>
    <col min="7" max="1024" width="9.28571428571429" style="8" customWidth="1"/>
    <col min="1025" max="1025" width="10.2857142857143" style="10" customWidth="1"/>
    <col min="1026" max="16384" width="9.14285714285714" style="10"/>
  </cols>
  <sheetData>
    <row r="1" spans="1:6">
      <c r="A1" s="30"/>
      <c r="B1" s="12" t="s">
        <v>268</v>
      </c>
      <c r="C1" s="30"/>
      <c r="D1" s="30"/>
      <c r="E1" s="30"/>
      <c r="F1" s="30"/>
    </row>
    <row r="2" ht="45.75" spans="1:6">
      <c r="A2" s="31" t="s">
        <v>1</v>
      </c>
      <c r="B2" s="14" t="s">
        <v>2</v>
      </c>
      <c r="C2" s="67" t="s">
        <v>3</v>
      </c>
      <c r="D2" s="31" t="s">
        <v>4</v>
      </c>
      <c r="E2" s="15" t="s">
        <v>5</v>
      </c>
      <c r="F2" s="15" t="s">
        <v>213</v>
      </c>
    </row>
    <row r="3" ht="30.75" spans="1:6">
      <c r="A3" s="33" t="s">
        <v>7</v>
      </c>
      <c r="B3" s="45" t="s">
        <v>269</v>
      </c>
      <c r="C3" s="68" t="s">
        <v>270</v>
      </c>
      <c r="D3" s="69">
        <v>600</v>
      </c>
      <c r="E3" s="20"/>
      <c r="F3" s="21"/>
    </row>
    <row r="4" ht="16.5" spans="1:6">
      <c r="A4" s="33" t="s">
        <v>10</v>
      </c>
      <c r="B4" s="55" t="s">
        <v>271</v>
      </c>
      <c r="C4" s="54" t="s">
        <v>12</v>
      </c>
      <c r="D4" s="70">
        <v>1070</v>
      </c>
      <c r="E4" s="20"/>
      <c r="F4" s="21"/>
    </row>
    <row r="5" ht="45.75" spans="1:6">
      <c r="A5" s="33" t="s">
        <v>13</v>
      </c>
      <c r="B5" s="22" t="s">
        <v>272</v>
      </c>
      <c r="C5" s="54" t="s">
        <v>12</v>
      </c>
      <c r="D5" s="70">
        <v>100</v>
      </c>
      <c r="E5" s="20"/>
      <c r="F5" s="21"/>
    </row>
    <row r="6" ht="60.75" spans="1:6">
      <c r="A6" s="33" t="s">
        <v>15</v>
      </c>
      <c r="B6" s="22" t="s">
        <v>273</v>
      </c>
      <c r="C6" s="54" t="s">
        <v>39</v>
      </c>
      <c r="D6" s="70">
        <v>200</v>
      </c>
      <c r="E6" s="20"/>
      <c r="F6" s="21"/>
    </row>
    <row r="7" ht="61.5" spans="1:6">
      <c r="A7" s="33" t="s">
        <v>18</v>
      </c>
      <c r="B7" s="55" t="s">
        <v>274</v>
      </c>
      <c r="C7" s="54" t="s">
        <v>24</v>
      </c>
      <c r="D7" s="70">
        <v>60</v>
      </c>
      <c r="E7" s="20"/>
      <c r="F7" s="21"/>
    </row>
    <row r="8" ht="60.75" spans="1:6">
      <c r="A8" s="33" t="s">
        <v>20</v>
      </c>
      <c r="B8" s="22" t="s">
        <v>275</v>
      </c>
      <c r="C8" s="54" t="s">
        <v>39</v>
      </c>
      <c r="D8" s="70">
        <v>200</v>
      </c>
      <c r="E8" s="20"/>
      <c r="F8" s="21"/>
    </row>
    <row r="9" ht="16.5" spans="1:6">
      <c r="A9" s="33" t="s">
        <v>22</v>
      </c>
      <c r="B9" s="55" t="s">
        <v>276</v>
      </c>
      <c r="C9" s="54" t="s">
        <v>12</v>
      </c>
      <c r="D9" s="70">
        <v>200</v>
      </c>
      <c r="E9" s="20"/>
      <c r="F9" s="21"/>
    </row>
    <row r="10" ht="30.75" spans="1:6">
      <c r="A10" s="33" t="s">
        <v>25</v>
      </c>
      <c r="B10" s="22" t="s">
        <v>277</v>
      </c>
      <c r="C10" s="54" t="s">
        <v>270</v>
      </c>
      <c r="D10" s="70">
        <v>70</v>
      </c>
      <c r="E10" s="20"/>
      <c r="F10" s="21"/>
    </row>
    <row r="11" ht="60.75" spans="1:6">
      <c r="A11" s="33" t="s">
        <v>28</v>
      </c>
      <c r="B11" s="22" t="s">
        <v>278</v>
      </c>
      <c r="C11" s="54" t="s">
        <v>141</v>
      </c>
      <c r="D11" s="70">
        <v>600</v>
      </c>
      <c r="E11" s="20"/>
      <c r="F11" s="21"/>
    </row>
    <row r="12" ht="32.25" spans="1:6">
      <c r="A12" s="33" t="s">
        <v>30</v>
      </c>
      <c r="B12" s="55" t="s">
        <v>279</v>
      </c>
      <c r="C12" s="54" t="s">
        <v>270</v>
      </c>
      <c r="D12" s="70">
        <v>100</v>
      </c>
      <c r="E12" s="20"/>
      <c r="F12" s="21"/>
    </row>
    <row r="13" ht="45.75" spans="1:6">
      <c r="A13" s="33" t="s">
        <v>32</v>
      </c>
      <c r="B13" s="22" t="s">
        <v>280</v>
      </c>
      <c r="C13" s="54" t="s">
        <v>12</v>
      </c>
      <c r="D13" s="70">
        <v>100</v>
      </c>
      <c r="E13" s="20"/>
      <c r="F13" s="21"/>
    </row>
    <row r="14" ht="45.75" spans="1:6">
      <c r="A14" s="33" t="s">
        <v>34</v>
      </c>
      <c r="B14" s="22" t="s">
        <v>281</v>
      </c>
      <c r="C14" s="54" t="s">
        <v>24</v>
      </c>
      <c r="D14" s="70">
        <v>2</v>
      </c>
      <c r="E14" s="20"/>
      <c r="F14" s="21"/>
    </row>
    <row r="15" spans="1:6">
      <c r="A15" s="30"/>
      <c r="B15" s="13"/>
      <c r="C15" s="30"/>
      <c r="D15" s="30"/>
      <c r="E15" s="65" t="s">
        <v>282</v>
      </c>
      <c r="F15" s="71">
        <f>SUM(F3:F14)</f>
        <v>0</v>
      </c>
    </row>
  </sheetData>
  <pageMargins left="0.236220472440945" right="0.236220472440945" top="0.748031496062992" bottom="0.15748031496063" header="0.31496062992126" footer="0.31496062992126"/>
  <pageSetup paperSize="9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opLeftCell="A13" workbookViewId="0">
      <selection activeCell="C13" sqref="C13"/>
    </sheetView>
  </sheetViews>
  <sheetFormatPr defaultColWidth="9" defaultRowHeight="15" outlineLevelCol="5"/>
  <cols>
    <col min="1" max="1" width="4.85714285714286" style="8" customWidth="1"/>
    <col min="2" max="2" width="28.1428571428571" style="8" customWidth="1"/>
    <col min="3" max="3" width="11.7142857142857" style="8" customWidth="1"/>
    <col min="4" max="4" width="10.4285714285714" style="8" customWidth="1"/>
    <col min="5" max="5" width="13.1428571428571" style="8" customWidth="1"/>
    <col min="6" max="6" width="13.5714285714286" style="8" customWidth="1"/>
    <col min="7" max="1024" width="9.28571428571429" style="8" customWidth="1"/>
    <col min="1025" max="1025" width="10.2857142857143" style="10" customWidth="1"/>
    <col min="1026" max="16384" width="9.14285714285714" style="10"/>
  </cols>
  <sheetData>
    <row r="1" ht="13.5" customHeight="1" spans="1:6">
      <c r="A1" s="30"/>
      <c r="B1" s="12" t="s">
        <v>283</v>
      </c>
      <c r="C1" s="30"/>
      <c r="D1" s="30"/>
      <c r="E1" s="30"/>
      <c r="F1" s="30"/>
    </row>
    <row r="2" hidden="1" spans="1:6">
      <c r="A2" s="30"/>
      <c r="B2" s="13"/>
      <c r="C2" s="30"/>
      <c r="D2" s="30"/>
      <c r="E2" s="30"/>
      <c r="F2" s="30"/>
    </row>
    <row r="3" ht="45.75" spans="1:6">
      <c r="A3" s="31" t="s">
        <v>1</v>
      </c>
      <c r="B3" s="14" t="s">
        <v>2</v>
      </c>
      <c r="C3" s="31" t="s">
        <v>3</v>
      </c>
      <c r="D3" s="31" t="s">
        <v>4</v>
      </c>
      <c r="E3" s="15" t="s">
        <v>5</v>
      </c>
      <c r="F3" s="15" t="s">
        <v>213</v>
      </c>
    </row>
    <row r="4" ht="60.75" spans="1:6">
      <c r="A4" s="33" t="s">
        <v>7</v>
      </c>
      <c r="B4" s="45" t="s">
        <v>284</v>
      </c>
      <c r="C4" s="53" t="s">
        <v>24</v>
      </c>
      <c r="D4" s="36">
        <v>600</v>
      </c>
      <c r="E4" s="20"/>
      <c r="F4" s="21"/>
    </row>
    <row r="5" ht="45.75" spans="1:6">
      <c r="A5" s="33" t="s">
        <v>10</v>
      </c>
      <c r="B5" s="22" t="s">
        <v>285</v>
      </c>
      <c r="C5" s="54" t="s">
        <v>24</v>
      </c>
      <c r="D5" s="38">
        <v>60</v>
      </c>
      <c r="E5" s="20"/>
      <c r="F5" s="21"/>
    </row>
    <row r="6" ht="65.25" customHeight="1" spans="1:6">
      <c r="A6" s="33" t="s">
        <v>13</v>
      </c>
      <c r="B6" s="55" t="s">
        <v>286</v>
      </c>
      <c r="C6" s="54" t="s">
        <v>24</v>
      </c>
      <c r="D6" s="38">
        <v>80</v>
      </c>
      <c r="E6" s="20"/>
      <c r="F6" s="21"/>
    </row>
    <row r="7" ht="16.5" spans="1:6">
      <c r="A7" s="56" t="s">
        <v>15</v>
      </c>
      <c r="B7" s="55" t="s">
        <v>287</v>
      </c>
      <c r="C7" s="54" t="s">
        <v>24</v>
      </c>
      <c r="D7" s="38">
        <v>80</v>
      </c>
      <c r="E7" s="57"/>
      <c r="F7" s="58"/>
    </row>
    <row r="8" ht="57.75" customHeight="1" spans="1:6">
      <c r="A8" s="59" t="s">
        <v>18</v>
      </c>
      <c r="B8" s="55" t="s">
        <v>288</v>
      </c>
      <c r="C8" s="60" t="s">
        <v>24</v>
      </c>
      <c r="D8" s="38">
        <v>80</v>
      </c>
      <c r="E8" s="20"/>
      <c r="F8" s="20"/>
    </row>
    <row r="9" ht="57.75" customHeight="1" spans="1:6">
      <c r="A9" s="59"/>
      <c r="B9" s="55" t="s">
        <v>289</v>
      </c>
      <c r="C9" s="60" t="s">
        <v>24</v>
      </c>
      <c r="D9" s="38">
        <v>80</v>
      </c>
      <c r="E9" s="20"/>
      <c r="F9" s="20"/>
    </row>
    <row r="10" ht="57.75" customHeight="1" spans="1:6">
      <c r="A10" s="59"/>
      <c r="B10" s="55" t="s">
        <v>290</v>
      </c>
      <c r="C10" s="60" t="s">
        <v>24</v>
      </c>
      <c r="D10" s="38">
        <v>80</v>
      </c>
      <c r="E10" s="20"/>
      <c r="F10" s="20"/>
    </row>
    <row r="11" ht="57.75" customHeight="1" spans="1:6">
      <c r="A11" s="59"/>
      <c r="B11" s="55" t="s">
        <v>291</v>
      </c>
      <c r="C11" s="61" t="s">
        <v>24</v>
      </c>
      <c r="D11" s="38">
        <v>80</v>
      </c>
      <c r="E11" s="20"/>
      <c r="F11" s="20"/>
    </row>
    <row r="12" ht="63" customHeight="1" spans="1:6">
      <c r="A12" s="59" t="s">
        <v>20</v>
      </c>
      <c r="B12" s="55" t="s">
        <v>292</v>
      </c>
      <c r="C12" s="60" t="s">
        <v>24</v>
      </c>
      <c r="D12" s="38">
        <v>80</v>
      </c>
      <c r="E12" s="20"/>
      <c r="F12" s="20"/>
    </row>
    <row r="13" ht="63" customHeight="1" spans="1:6">
      <c r="A13" s="62" t="s">
        <v>22</v>
      </c>
      <c r="B13" s="22" t="s">
        <v>293</v>
      </c>
      <c r="C13" s="60" t="s">
        <v>24</v>
      </c>
      <c r="D13" s="38">
        <v>60</v>
      </c>
      <c r="E13" s="63"/>
      <c r="F13" s="64"/>
    </row>
    <row r="14" spans="5:6">
      <c r="E14" s="65" t="s">
        <v>211</v>
      </c>
      <c r="F14" s="66">
        <f>SUM(F4:F13)</f>
        <v>0</v>
      </c>
    </row>
  </sheetData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4" sqref="C4"/>
    </sheetView>
  </sheetViews>
  <sheetFormatPr defaultColWidth="9" defaultRowHeight="15" outlineLevelRow="4" outlineLevelCol="5"/>
  <cols>
    <col min="1" max="1" width="9.14285714285714" style="1"/>
    <col min="2" max="2" width="24" style="1" customWidth="1"/>
    <col min="3" max="3" width="11.1428571428571" style="1" customWidth="1"/>
    <col min="4" max="4" width="9.14285714285714" style="1"/>
    <col min="5" max="5" width="12.8571428571429" style="1" customWidth="1"/>
    <col min="6" max="6" width="10.2857142857143" style="1" customWidth="1"/>
    <col min="7" max="16384" width="9.14285714285714" style="1"/>
  </cols>
  <sheetData>
    <row r="1" spans="1:6">
      <c r="A1" s="30"/>
      <c r="B1" s="12" t="s">
        <v>294</v>
      </c>
      <c r="C1" s="12"/>
      <c r="D1" s="30"/>
      <c r="E1" s="30"/>
      <c r="F1" s="30"/>
    </row>
    <row r="2" spans="1:6">
      <c r="A2" s="30"/>
      <c r="B2" s="13"/>
      <c r="C2" s="11"/>
      <c r="D2" s="30"/>
      <c r="E2" s="30"/>
      <c r="F2" s="30"/>
    </row>
    <row r="3" ht="45.75" spans="1:6">
      <c r="A3" s="31" t="s">
        <v>1</v>
      </c>
      <c r="B3" s="14" t="s">
        <v>2</v>
      </c>
      <c r="C3" s="32" t="s">
        <v>3</v>
      </c>
      <c r="D3" s="31" t="s">
        <v>4</v>
      </c>
      <c r="E3" s="44" t="s">
        <v>5</v>
      </c>
      <c r="F3" s="44" t="s">
        <v>213</v>
      </c>
    </row>
    <row r="4" ht="90.75" spans="1:6">
      <c r="A4" s="33" t="s">
        <v>7</v>
      </c>
      <c r="B4" s="45" t="s">
        <v>295</v>
      </c>
      <c r="C4" s="46" t="s">
        <v>296</v>
      </c>
      <c r="D4" s="47">
        <v>5000</v>
      </c>
      <c r="E4" s="48"/>
      <c r="F4" s="49"/>
    </row>
    <row r="5" spans="1:6">
      <c r="A5" s="8"/>
      <c r="B5" s="8"/>
      <c r="C5" s="9"/>
      <c r="D5" s="50"/>
      <c r="E5" s="51" t="s">
        <v>211</v>
      </c>
      <c r="F5" s="52">
        <v>7680</v>
      </c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opLeftCell="A4" workbookViewId="0">
      <selection activeCell="F13" sqref="F13"/>
    </sheetView>
  </sheetViews>
  <sheetFormatPr defaultColWidth="9" defaultRowHeight="15" outlineLevelCol="5"/>
  <cols>
    <col min="1" max="1" width="4.85714285714286" style="8" customWidth="1"/>
    <col min="2" max="2" width="27.7142857142857" style="8" customWidth="1"/>
    <col min="3" max="3" width="12.2857142857143" style="9" customWidth="1"/>
    <col min="4" max="4" width="10.4285714285714" style="8" customWidth="1"/>
    <col min="5" max="5" width="14.5714285714286" style="8" customWidth="1"/>
    <col min="6" max="6" width="12.4285714285714" style="8" customWidth="1"/>
    <col min="7" max="1024" width="9.28571428571429" style="8" customWidth="1"/>
    <col min="1025" max="1025" width="10.2857142857143" style="10" customWidth="1"/>
    <col min="1026" max="16384" width="9.14285714285714" style="10"/>
  </cols>
  <sheetData>
    <row r="1" spans="1:6">
      <c r="A1" s="30"/>
      <c r="B1" s="12" t="s">
        <v>297</v>
      </c>
      <c r="C1" s="12"/>
      <c r="D1" s="30"/>
      <c r="E1" s="30"/>
      <c r="F1" s="30"/>
    </row>
    <row r="2" spans="1:6">
      <c r="A2" s="30"/>
      <c r="B2" s="13"/>
      <c r="C2" s="11"/>
      <c r="D2" s="30"/>
      <c r="E2" s="30"/>
      <c r="F2" s="30"/>
    </row>
    <row r="3" ht="45.75" spans="1:6">
      <c r="A3" s="31" t="s">
        <v>1</v>
      </c>
      <c r="B3" s="14" t="s">
        <v>2</v>
      </c>
      <c r="C3" s="32" t="s">
        <v>3</v>
      </c>
      <c r="D3" s="31" t="s">
        <v>4</v>
      </c>
      <c r="E3" s="15" t="s">
        <v>5</v>
      </c>
      <c r="F3" s="15" t="s">
        <v>213</v>
      </c>
    </row>
    <row r="4" ht="16.5" spans="1:6">
      <c r="A4" s="33" t="s">
        <v>7</v>
      </c>
      <c r="B4" s="34" t="s">
        <v>298</v>
      </c>
      <c r="C4" s="35" t="s">
        <v>24</v>
      </c>
      <c r="D4" s="36">
        <v>230</v>
      </c>
      <c r="E4" s="20"/>
      <c r="F4" s="21"/>
    </row>
    <row r="5" ht="32.25" spans="1:6">
      <c r="A5" s="33" t="s">
        <v>10</v>
      </c>
      <c r="B5" s="37" t="s">
        <v>299</v>
      </c>
      <c r="C5" s="35" t="s">
        <v>24</v>
      </c>
      <c r="D5" s="38">
        <v>120</v>
      </c>
      <c r="E5" s="20"/>
      <c r="F5" s="21"/>
    </row>
    <row r="6" ht="45.75" spans="1:6">
      <c r="A6" s="33" t="s">
        <v>13</v>
      </c>
      <c r="B6" s="39" t="s">
        <v>300</v>
      </c>
      <c r="C6" s="40" t="s">
        <v>24</v>
      </c>
      <c r="D6" s="38">
        <v>150</v>
      </c>
      <c r="E6" s="20"/>
      <c r="F6" s="21"/>
    </row>
    <row r="7" ht="45.75" spans="1:6">
      <c r="A7" s="33" t="s">
        <v>15</v>
      </c>
      <c r="B7" s="39" t="s">
        <v>301</v>
      </c>
      <c r="C7" s="35" t="s">
        <v>24</v>
      </c>
      <c r="D7" s="38">
        <v>80</v>
      </c>
      <c r="E7" s="20"/>
      <c r="F7" s="21"/>
    </row>
    <row r="8" ht="30.75" spans="1:6">
      <c r="A8" s="33" t="s">
        <v>18</v>
      </c>
      <c r="B8" s="39" t="s">
        <v>302</v>
      </c>
      <c r="C8" s="40" t="s">
        <v>24</v>
      </c>
      <c r="D8" s="38">
        <v>150</v>
      </c>
      <c r="E8" s="20"/>
      <c r="F8" s="21"/>
    </row>
    <row r="9" ht="16.5" spans="1:6">
      <c r="A9" s="33" t="s">
        <v>20</v>
      </c>
      <c r="B9" s="37" t="s">
        <v>303</v>
      </c>
      <c r="C9" s="40" t="s">
        <v>24</v>
      </c>
      <c r="D9" s="38">
        <v>350</v>
      </c>
      <c r="E9" s="20"/>
      <c r="F9" s="21"/>
    </row>
    <row r="10" ht="16.5" spans="1:6">
      <c r="A10" s="33" t="s">
        <v>22</v>
      </c>
      <c r="B10" s="37" t="s">
        <v>304</v>
      </c>
      <c r="C10" s="40" t="s">
        <v>24</v>
      </c>
      <c r="D10" s="38">
        <v>80</v>
      </c>
      <c r="E10" s="20"/>
      <c r="F10" s="21"/>
    </row>
    <row r="11" ht="45.75" spans="1:6">
      <c r="A11" s="33" t="s">
        <v>25</v>
      </c>
      <c r="B11" s="39" t="s">
        <v>305</v>
      </c>
      <c r="C11" s="40" t="s">
        <v>24</v>
      </c>
      <c r="D11" s="38">
        <v>40</v>
      </c>
      <c r="E11" s="20"/>
      <c r="F11" s="21"/>
    </row>
    <row r="12" ht="32.25" spans="1:6">
      <c r="A12" s="33" t="s">
        <v>28</v>
      </c>
      <c r="B12" s="37" t="s">
        <v>306</v>
      </c>
      <c r="C12" s="40" t="s">
        <v>24</v>
      </c>
      <c r="D12" s="38">
        <v>430</v>
      </c>
      <c r="E12" s="20"/>
      <c r="F12" s="21"/>
    </row>
    <row r="13" ht="48" customHeight="1" spans="1:6">
      <c r="A13" s="33" t="s">
        <v>30</v>
      </c>
      <c r="B13" s="37" t="s">
        <v>307</v>
      </c>
      <c r="C13" s="40" t="s">
        <v>24</v>
      </c>
      <c r="D13" s="38">
        <v>5</v>
      </c>
      <c r="E13" s="20"/>
      <c r="F13" s="20"/>
    </row>
    <row r="14" ht="32.25" spans="1:6">
      <c r="A14" s="33" t="s">
        <v>32</v>
      </c>
      <c r="B14" s="37" t="s">
        <v>308</v>
      </c>
      <c r="C14" s="40" t="s">
        <v>24</v>
      </c>
      <c r="D14" s="38">
        <v>120</v>
      </c>
      <c r="E14" s="20"/>
      <c r="F14" s="21"/>
    </row>
    <row r="15" spans="2:6">
      <c r="B15" s="41"/>
      <c r="E15" s="42" t="s">
        <v>211</v>
      </c>
      <c r="F15" s="43">
        <f>SUM(F4:F14)</f>
        <v>0</v>
      </c>
    </row>
  </sheetData>
  <pageMargins left="0.708661417322835" right="0.708661417322835" top="0.748031496062992" bottom="0.748031496062992" header="0.31496062992126" footer="0.31496062992126"/>
  <pageSetup paperSize="9" fitToWidth="0" fitToHeight="0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E19" sqref="E19"/>
    </sheetView>
  </sheetViews>
  <sheetFormatPr defaultColWidth="9" defaultRowHeight="15" outlineLevelCol="5"/>
  <cols>
    <col min="1" max="1" width="4.85714285714286" style="8" customWidth="1"/>
    <col min="2" max="2" width="29.1428571428571" style="8" customWidth="1"/>
    <col min="3" max="3" width="13.8571428571429" style="9" customWidth="1"/>
    <col min="4" max="4" width="10.4285714285714" style="8" customWidth="1"/>
    <col min="5" max="5" width="13.1428571428571" style="8" customWidth="1"/>
    <col min="6" max="6" width="12.2857142857143" style="8" customWidth="1"/>
    <col min="7" max="1024" width="9.28571428571429" style="8" customWidth="1"/>
    <col min="1025" max="1025" width="10.2857142857143" style="10" customWidth="1"/>
    <col min="1026" max="16384" width="9.14285714285714" style="10"/>
  </cols>
  <sheetData>
    <row r="1" spans="1:6">
      <c r="A1" s="11"/>
      <c r="B1" s="12" t="s">
        <v>309</v>
      </c>
      <c r="C1" s="12"/>
      <c r="D1" s="11"/>
      <c r="E1" s="11"/>
      <c r="F1" s="11"/>
    </row>
    <row r="2" spans="1:6">
      <c r="A2" s="11"/>
      <c r="B2" s="13"/>
      <c r="C2" s="11"/>
      <c r="D2" s="11"/>
      <c r="E2" s="11"/>
      <c r="F2" s="11"/>
    </row>
    <row r="3" ht="45.75" spans="1:6">
      <c r="A3" s="14" t="s">
        <v>1</v>
      </c>
      <c r="B3" s="14" t="s">
        <v>2</v>
      </c>
      <c r="C3" s="14" t="s">
        <v>3</v>
      </c>
      <c r="D3" s="14" t="s">
        <v>4</v>
      </c>
      <c r="E3" s="15" t="s">
        <v>5</v>
      </c>
      <c r="F3" s="15" t="s">
        <v>213</v>
      </c>
    </row>
    <row r="4" ht="15.75" spans="1:6">
      <c r="A4" s="16" t="s">
        <v>7</v>
      </c>
      <c r="B4" s="17" t="s">
        <v>310</v>
      </c>
      <c r="C4" s="18" t="s">
        <v>24</v>
      </c>
      <c r="D4" s="19">
        <v>400</v>
      </c>
      <c r="E4" s="20"/>
      <c r="F4" s="21"/>
    </row>
    <row r="5" ht="30.75" spans="1:6">
      <c r="A5" s="16" t="s">
        <v>10</v>
      </c>
      <c r="B5" s="22" t="s">
        <v>311</v>
      </c>
      <c r="C5" s="23" t="s">
        <v>24</v>
      </c>
      <c r="D5" s="24">
        <v>220</v>
      </c>
      <c r="E5" s="20"/>
      <c r="F5" s="21"/>
    </row>
    <row r="6" ht="15.75" spans="1:6">
      <c r="A6" s="16" t="s">
        <v>13</v>
      </c>
      <c r="B6" s="25" t="s">
        <v>312</v>
      </c>
      <c r="C6" s="23" t="s">
        <v>24</v>
      </c>
      <c r="D6" s="24">
        <v>500</v>
      </c>
      <c r="E6" s="20"/>
      <c r="F6" s="21"/>
    </row>
    <row r="7" spans="1:6">
      <c r="A7" s="16" t="s">
        <v>15</v>
      </c>
      <c r="B7" s="25" t="s">
        <v>313</v>
      </c>
      <c r="C7" s="23" t="s">
        <v>9</v>
      </c>
      <c r="D7" s="24">
        <v>50</v>
      </c>
      <c r="E7" s="20"/>
      <c r="F7" s="21"/>
    </row>
    <row r="8" ht="15.75" spans="1:6">
      <c r="A8" s="16" t="s">
        <v>18</v>
      </c>
      <c r="B8" s="25" t="s">
        <v>314</v>
      </c>
      <c r="C8" s="23" t="s">
        <v>24</v>
      </c>
      <c r="D8" s="24">
        <v>150</v>
      </c>
      <c r="E8" s="20"/>
      <c r="F8" s="21"/>
    </row>
    <row r="9" ht="15.75" spans="1:6">
      <c r="A9" s="16" t="s">
        <v>20</v>
      </c>
      <c r="B9" s="25" t="s">
        <v>315</v>
      </c>
      <c r="C9" s="23" t="s">
        <v>24</v>
      </c>
      <c r="D9" s="24">
        <v>70</v>
      </c>
      <c r="E9" s="20"/>
      <c r="F9" s="21"/>
    </row>
    <row r="10" ht="15.75" spans="1:6">
      <c r="A10" s="16" t="s">
        <v>22</v>
      </c>
      <c r="B10" s="25" t="s">
        <v>316</v>
      </c>
      <c r="C10" s="23" t="s">
        <v>24</v>
      </c>
      <c r="D10" s="24">
        <v>80</v>
      </c>
      <c r="E10" s="20"/>
      <c r="F10" s="21"/>
    </row>
    <row r="11" spans="1:6">
      <c r="A11" s="26"/>
      <c r="B11" s="26"/>
      <c r="C11" s="27"/>
      <c r="D11" s="26"/>
      <c r="E11" s="28" t="s">
        <v>211</v>
      </c>
      <c r="F11" s="29">
        <f>SUM(F4:F10)</f>
        <v>0</v>
      </c>
    </row>
  </sheetData>
  <pageMargins left="0.708661417322835" right="0.708661417322835" top="0.748031496062992" bottom="0.748031496062992" header="0.31496062992126" footer="0.31496062992126"/>
  <pageSetup paperSize="9" fitToWidth="0" fitToHeight="0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C15"/>
  <sheetViews>
    <sheetView tabSelected="1" workbookViewId="0">
      <selection activeCell="E21" sqref="E21"/>
    </sheetView>
  </sheetViews>
  <sheetFormatPr defaultColWidth="9" defaultRowHeight="15" outlineLevelCol="2"/>
  <cols>
    <col min="1" max="1" width="6.28571428571429" style="1" customWidth="1"/>
    <col min="2" max="2" width="14.2857142857143" style="1" customWidth="1"/>
    <col min="3" max="3" width="15.7142857142857" style="1" customWidth="1"/>
    <col min="4" max="16384" width="9.14285714285714" style="1"/>
  </cols>
  <sheetData>
    <row r="4" spans="2:2">
      <c r="B4" s="1" t="s">
        <v>317</v>
      </c>
    </row>
    <row r="6" ht="18" customHeight="1" spans="2:3">
      <c r="B6" s="2"/>
      <c r="C6" s="3" t="s">
        <v>213</v>
      </c>
    </row>
    <row r="7" spans="2:3">
      <c r="B7" s="4" t="s">
        <v>318</v>
      </c>
      <c r="C7" s="5"/>
    </row>
    <row r="8" spans="2:3">
      <c r="B8" s="4" t="s">
        <v>319</v>
      </c>
      <c r="C8" s="5"/>
    </row>
    <row r="9" spans="2:3">
      <c r="B9" s="4" t="s">
        <v>320</v>
      </c>
      <c r="C9" s="5"/>
    </row>
    <row r="10" spans="2:3">
      <c r="B10" s="4" t="s">
        <v>321</v>
      </c>
      <c r="C10" s="5"/>
    </row>
    <row r="11" spans="2:3">
      <c r="B11" s="4" t="s">
        <v>322</v>
      </c>
      <c r="C11" s="5"/>
    </row>
    <row r="12" spans="2:3">
      <c r="B12" s="4" t="s">
        <v>323</v>
      </c>
      <c r="C12" s="5"/>
    </row>
    <row r="13" spans="2:3">
      <c r="B13" s="4" t="s">
        <v>324</v>
      </c>
      <c r="C13" s="5"/>
    </row>
    <row r="14" spans="2:3">
      <c r="B14" s="4" t="s">
        <v>325</v>
      </c>
      <c r="C14" s="5"/>
    </row>
    <row r="15" spans="2:3">
      <c r="B15" s="6" t="s">
        <v>211</v>
      </c>
      <c r="C15" s="7"/>
    </row>
  </sheetData>
  <sheetProtection algorithmName="SHA-512" hashValue="XIgQsfStNGVTHHkJIyYQQpDRdj5vTEdJnDH8Mfgh4DlF5m33d/OkANyhJrUcCAPDmvGfi/IKxdJ05RTFKNxJoA==" saltValue="FcP0B0/kasiXCJ9Ih1yMfA==" spinCount="100000" sheet="1" objects="1" scenarios="1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1. ogólnospożywcze</vt:lpstr>
      <vt:lpstr>2. warzywa, owoce</vt:lpstr>
      <vt:lpstr>3. pieczywo</vt:lpstr>
      <vt:lpstr>4. artykuły mleczarskie</vt:lpstr>
      <vt:lpstr>5. ryby</vt:lpstr>
      <vt:lpstr>6. jaja</vt:lpstr>
      <vt:lpstr>7. mięso</vt:lpstr>
      <vt:lpstr>8. drób</vt:lpstr>
      <vt:lpstr>SUMA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artur(o)</cp:lastModifiedBy>
  <dcterms:created xsi:type="dcterms:W3CDTF">2006-09-16T00:00:00Z</dcterms:created>
  <dcterms:modified xsi:type="dcterms:W3CDTF">2020-10-15T07:23:00Z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1045-11.2.0.8970</vt:lpwstr>
  </property>
</Properties>
</file>