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dell\zamowienia\Przetargi 2019\SPI8 dostawa pomocy dydaktycznych\"/>
    </mc:Choice>
  </mc:AlternateContent>
  <xr:revisionPtr revIDLastSave="0" documentId="13_ncr:1_{E265DD15-CE6B-4CFC-8F1C-5EDEFBDC081E}" xr6:coauthVersionLast="43" xr6:coauthVersionMax="43" xr10:uidLastSave="{00000000-0000-0000-0000-000000000000}"/>
  <bookViews>
    <workbookView xWindow="-120" yWindow="-120" windowWidth="29040" windowHeight="15990" tabRatio="598" activeTab="1" xr2:uid="{00000000-000D-0000-FFFF-FFFF00000000}"/>
  </bookViews>
  <sheets>
    <sheet name="pomoce dydaktyczne" sheetId="1" r:id="rId1"/>
    <sheet name="sprzęt TIK" sheetId="2" r:id="rId2"/>
    <sheet name="książki" sheetId="3" r:id="rId3"/>
  </sheets>
  <definedNames>
    <definedName name="_xlnm.Print_Area" localSheetId="0">'pomoce dydaktyczne'!$A$1:$F$209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3" l="1"/>
  <c r="E21" i="3"/>
  <c r="D21" i="3"/>
  <c r="F16" i="2"/>
  <c r="E16" i="2"/>
  <c r="D16" i="2"/>
  <c r="F208" i="1"/>
  <c r="E208" i="1"/>
  <c r="D208" i="1"/>
  <c r="F194" i="1"/>
  <c r="E194" i="1"/>
  <c r="D194" i="1"/>
  <c r="F191" i="1"/>
  <c r="E191" i="1"/>
  <c r="D191" i="1"/>
  <c r="F186" i="1"/>
  <c r="E186" i="1"/>
  <c r="F182" i="1"/>
  <c r="E182" i="1"/>
  <c r="F179" i="1"/>
  <c r="E179" i="1"/>
  <c r="D179" i="1"/>
  <c r="F109" i="1"/>
  <c r="E109" i="1"/>
  <c r="D109" i="1"/>
  <c r="F102" i="1"/>
  <c r="E102" i="1"/>
  <c r="D102" i="1"/>
  <c r="F57" i="1"/>
  <c r="E57" i="1"/>
  <c r="D57" i="1"/>
</calcChain>
</file>

<file path=xl/sharedStrings.xml><?xml version="1.0" encoding="utf-8"?>
<sst xmlns="http://schemas.openxmlformats.org/spreadsheetml/2006/main" count="616" uniqueCount="439">
  <si>
    <t>Lp.</t>
  </si>
  <si>
    <t>Nazwa</t>
  </si>
  <si>
    <t>Opis/specyfikacja</t>
  </si>
  <si>
    <t>Liczba
sztuk</t>
  </si>
  <si>
    <t xml:space="preserve">Cena jednostkowa brutto </t>
  </si>
  <si>
    <t>Wartość brutto</t>
  </si>
  <si>
    <t>POMOCE - KOŁO CHEMICZNE " CHEMIA WOKÓŁ NAS" /ZADANIE II</t>
  </si>
  <si>
    <t>1.</t>
  </si>
  <si>
    <t>Precyzyjna waga laboratoryjna, elektroniczna</t>
  </si>
  <si>
    <t>Posiada funkcję tarowania. Zasilana bateryjnie/ sieciowe. Średnica płyty ważącej 150 mm. Wymiary wagi: 170 x 240 x 39 mm. Ciężar samej wagi: od 0,6 kg. do 1kg. Zakres ważenia do 500 g.</t>
  </si>
  <si>
    <t>2.</t>
  </si>
  <si>
    <t>Wielki zestaw szkła laboratoryjnego I oferta</t>
  </si>
  <si>
    <t>Skład zestawu:
• bagietka szklana…3 szt.
• bibuła filtracyjna, krążki…50 szt.
• cylinder miarowy 50 ml…1 szt.
• cylinder miarowy 100 ml…1 szt.
• cylinder miarowy 250 ml…1 szt.
• gruszka gumowa…1 szt.
• kolba okrągłodenna 100 ml…1 szt.
• kolba stożkowa z korkiem…2 szt. 
• lejek…2 szt
• łapa do probówek metalowa…2 szt. 
• łyżeczka do spalań z kołnierzem ochronnym...1 szt. 
• łyżko-szpatułka…2 szt. 
• moździerz szorstki z tłuczkiem…1 szt. 
• okulary ochronne podstawowe…2 szt. 
• palnik alkoholowy…1 szt. 
• parownica porcelanowa…1 szt. 
• pęseta...</t>
  </si>
  <si>
    <t>3.</t>
  </si>
  <si>
    <t>Zestaw szkła laboratoryjnego II oferta</t>
  </si>
  <si>
    <t>Zestaw zawiera ponad 120 pozycji wysokiej jakości szkła laboratoryjnego podstawowego (probówki, zlewki, szalki, pipety,...) i zaawansowanego (chłodnica, biureta,..), jak również niezbędne elementy wyposażenia (statywy, nożyczki, pęsety, szczypce, szczotki,...).</t>
  </si>
  <si>
    <t>4.</t>
  </si>
  <si>
    <t xml:space="preserve">Zestaw demonstracyjny do elektrolizy </t>
  </si>
  <si>
    <t>5.</t>
  </si>
  <si>
    <t>Przewody (do zestawu do elektrolizy)</t>
  </si>
  <si>
    <t>Przewody nie mniej niż 50 cm z wtykami bananowymi.</t>
  </si>
  <si>
    <t>6.</t>
  </si>
  <si>
    <t>Zasilacz regulowany 3A, podręczny (do zestawu do elektrolizy)</t>
  </si>
  <si>
    <t>Zasilacz do elektrolizy na prąd stały.</t>
  </si>
  <si>
    <t>7.</t>
  </si>
  <si>
    <t>Modele atomów - chemia żywności (zestaw)</t>
  </si>
  <si>
    <t>Modele związków chemicznych trzech grup żywności: węglowodanów, tłuszczy i białek w tym 116 atomó plus 58 wiązań kowalencyjnych.</t>
  </si>
  <si>
    <t>8.</t>
  </si>
  <si>
    <t>Modele atomów kulkowe - zestaw duży</t>
  </si>
  <si>
    <t>9.</t>
  </si>
  <si>
    <t>Szafa bezpieczeństwa na odczynniki chemiczne</t>
  </si>
  <si>
    <t xml:space="preserve">Stalowa konstrukcja.:
• korpus - konstrukcja dwu płaszczowa, wykonana z blachy stalowej o gr. 1 mm,  wypełniona wewnątrz niepalną wełną mineralną
• wewnątrz korpusu w tylnej lewej części jest trójkątny kanał wentylacyjny z umieszczonymi anemostatami
• na górze szafy na wysokości kanału wentylacyjnego znajduje się króciec metalowy do podłączenia wentylacji o średnicy fi 105 mm
• drzwi prawe i lewe  osadzone są na zawiasach skrzydełkowych ( 2 szt zawiaski na skrzydło drzwi) umożliwiających pełne otwarcie drzwi
• konstrukcja drzwi: wykonanie z blachy stalowej 1,0- 0,8 mm, dwu płaszczowe wypełnione wewnątrz niepalną wełną mineralną
• zamek typu „klamka” osadzony jest na drzwiach prawych, blokuje oba skrzydła drzwi
• na styku korpusu i drzwi na korpusie naklejona jest uszczelka z włókien szklanych niepalna
• korpus i drzwi malowane są farbą proszkową
4 półki - wanienki, nośność półko-wanienki 50kg
Wymiary S x G x W: 1000x450x1990mm
</t>
  </si>
  <si>
    <t>10.</t>
  </si>
  <si>
    <t>Stolik laboratoryjny dwukomorowy mini</t>
  </si>
  <si>
    <t xml:space="preserve">Wymiary:
1200x600x850 /mm/ długość, szerokość, wysokość
Wykonanie:
Stolik laboratoryjny wykonany na konstrukcji płyta wiórowej laminowanej 18mm, wyposażony w blat pokryty płytkami ceramicznymi, 2 małe zlewy, zawór wodny, 2 drzwiczek. Stolik dostępny w kolorach biały, popiel, buk. Dodatkowe kolory na specjalne zamówienie
</t>
  </si>
  <si>
    <t>11.</t>
  </si>
  <si>
    <t xml:space="preserve">Płyta grzewcza - 260 W - szklana płyta </t>
  </si>
  <si>
    <t>Płyta ceramiczna</t>
  </si>
  <si>
    <t>12.</t>
  </si>
  <si>
    <t>Deska do krojenia</t>
  </si>
  <si>
    <t>Deska do krojenia z uchwytem. Nie mniejsza niż 40x25x1,8</t>
  </si>
  <si>
    <t>13.</t>
  </si>
  <si>
    <t>Nóż</t>
  </si>
  <si>
    <t>Uniwersalny nożyk do obierania i krojenia. Ostrze ze stali nierdzewnej, uchwyt z polipropylenu. Długość ostrza od  60 do 80 mm.</t>
  </si>
  <si>
    <t>14.</t>
  </si>
  <si>
    <t>Zestaw ekologiczny do badania wody</t>
  </si>
  <si>
    <t>Zestaw reagentów, naczyń i przyrządów niezbędnych do wykonania 100 badań (testów) każdego wskaźnika (razem 500 testów) i określenia następujących wskaźników jakości wody: 1) zawartość tlenu rozpuszczonego w wodzie, 2) zasadowość, 3) kwasowość, 4) poziom dwutlenku węgla, 5) twardość wody. Pomiarów dokonuje się metodą miareczkowania.
Zestaw zawiera m.in. wodoszczelny, elektroniczny pH-metr z elektrodą i wyświetlaczem ciekłokrystalicznym, na baterie (700 godzin ciągłego użytkowania; dołączone bufory do kalibracji). Zawartość zestawu umieszczona jest w specjalnej, przenośnej walizce z tworzywa sztucznego, co umożliwia swobodne dokonywanie badań zarówno w pomieszczeniach, jak i terenie.
Do zestawu można dokupić pakiety uzupełniające.</t>
  </si>
  <si>
    <t>15.</t>
  </si>
  <si>
    <t>Statyw laboratoryjny z wyposażeniem- wersja podstawowa</t>
  </si>
  <si>
    <t>W skład wchodzą elementy statywu laboratoryjnego niezbędne do wykonania podstawowych doświadczeń: podstawa statywu z prętem, łącznik elementów statywu (do prętów o średnicy do 16 mm), łapa uniwersalna bez łącznika oraz dwa pierścienie z łącznikami (odstęp od pręta statywu: ok. 10 cm) o różnych średnicach (5 i 10 cm).</t>
  </si>
  <si>
    <t>16.</t>
  </si>
  <si>
    <t xml:space="preserve">Bagietki  szklane </t>
  </si>
  <si>
    <t xml:space="preserve">Bagietki – pręciki szklane o minimalnej długości 20 cm i średnicy ok. 5-6 mm, wykonane ze szkła borokrzemowego. </t>
  </si>
  <si>
    <t>17.</t>
  </si>
  <si>
    <t>Zestaw szalek Petriego</t>
  </si>
  <si>
    <t xml:space="preserve">Szalki Petriego ze szkła sodowo-wapniowego, wymiary 90 x 18 mm lub 100 x 15 mm lub 120 x 20 mm. Zestaw składa się min. z 10 szt. 
2 części, wykonane ze szkła borokrzemianowego.
</t>
  </si>
  <si>
    <t>18.</t>
  </si>
  <si>
    <t>Lejek plastikowy</t>
  </si>
  <si>
    <t xml:space="preserve">Lejek z polipropylenu (PP), średnica górna od 50 do 150 mm, średnica nóżki od 7 do 15 mm, wysokość nóżki od 40 mm do 55 </t>
  </si>
  <si>
    <t>19.</t>
  </si>
  <si>
    <t>Butelki na roztwory poj. 100ml</t>
  </si>
  <si>
    <t>Butelka z zakrętką z gwintem GL 45, wykonana ze szkła sodowo-wapniowego o pojemności 100 ml.</t>
  </si>
  <si>
    <t>20.</t>
  </si>
  <si>
    <t xml:space="preserve">Butelki na roztwory poj. 250ml </t>
  </si>
  <si>
    <t>Butelka z zakrętką z gwintem GL 45, wykonana ze szkła sodowo-wapniowego o pojemności 250 ml.</t>
  </si>
  <si>
    <t>21.</t>
  </si>
  <si>
    <t>Butelki na roztwory poj.500ml.</t>
  </si>
  <si>
    <t xml:space="preserve">Butelka z zakrętką z gwintem GL 45, wykonana ze szkła sodowo-wapniowego o pojemności 500 ml. </t>
  </si>
  <si>
    <t>22.</t>
  </si>
  <si>
    <t>Butelka z zakraplaczem</t>
  </si>
  <si>
    <t>Butelka szklana (przezroczyste lub brązowe szkło) o poj. 30 ml. Zamknięciem jest szklana pipeta z korkiem. Wygodna do przenoszenia niewielkich ilości płynów (próbek z terenu lub odczynników w teren).</t>
  </si>
  <si>
    <t>23.</t>
  </si>
  <si>
    <t>Pipeta Pasteura</t>
  </si>
  <si>
    <t xml:space="preserve">Zestaw składa się min. z 500 szt. pipeta Pasteura z polietylenu o całkowitej pojemności ok. 7 ml (podziałka: do 3 ml, bańka ssąca: ok. 4 ml), minimalne wymiary: 7,8 x 150 mm. 
Pipeta Pasteura, 3 ml 
</t>
  </si>
  <si>
    <t>24.</t>
  </si>
  <si>
    <t>Palnik alkoholowy  szklany, z knotem.</t>
  </si>
  <si>
    <t>Mały, poręczny palnik alkoholowy od 60 ml, szklany, z knotem.</t>
  </si>
  <si>
    <t>25.</t>
  </si>
  <si>
    <t>Palnik spirytusowy 150 ml, szklany, z knotem.</t>
  </si>
  <si>
    <t xml:space="preserve">Palnik szklany spirytusowy z kołpakiem polipropylenowym, pojemność min. 150 ml. 
</t>
  </si>
  <si>
    <t>26.</t>
  </si>
  <si>
    <t xml:space="preserve">Mały palnik Bunsena na gaz (z wymiennymi wkładami) </t>
  </si>
  <si>
    <t xml:space="preserve">Niewielki Palnik Bunsena o temperaturze płomienia ok. 1100°C. Łatwe zakładanie i wymiana nabojów gazowych. 
Opcjonalnie można zamówić dodatkową podstawę z tworzywa sztucznego i odpowiednie naboje do palnika. 
</t>
  </si>
  <si>
    <t>27.</t>
  </si>
  <si>
    <t>Palnik Bunsena z zaworem LPG DIN 30665</t>
  </si>
  <si>
    <t>Palnik Bunsena z zaworem i regulacja dopływu powietrza do gazu z butli. Zgodny z DIN30665.
fi króćca 9 mm.</t>
  </si>
  <si>
    <t>28.</t>
  </si>
  <si>
    <t>Moździerz szorstki z tłuczkiem i wylewem, 100 ml</t>
  </si>
  <si>
    <t>29.</t>
  </si>
  <si>
    <t xml:space="preserve">Moździerz z tłuczkiem </t>
  </si>
  <si>
    <t xml:space="preserve">Ceramiczny/porcelanowy, szorstki, z wylewem lub bez, średnica górna od 96 mm do 110 mm. </t>
  </si>
  <si>
    <t>30.</t>
  </si>
  <si>
    <t>Cylinder z PMP klasa A poj. 250ml</t>
  </si>
  <si>
    <t xml:space="preserve">Pojemność [ml] 250 ; Średnica [mm] 47 ; Wysokość [mm] 315 ; Specyfikacja Podziałka 2,0 </t>
  </si>
  <si>
    <t>31.</t>
  </si>
  <si>
    <t>Cylinder miarowy – plastikowy wysoki, z pojemności 250 ml</t>
  </si>
  <si>
    <t xml:space="preserve">Cylinder miarowy wysoki z polipropylenu (PP) (przezroczysty) lub polimetylopentenu (PMP) z nadrukowaną niebieską skalą i sześciokątną podstawą, o pojemności 250 ml. </t>
  </si>
  <si>
    <t>32.</t>
  </si>
  <si>
    <t>Cylinder z PMP klasa A poj. 100ml</t>
  </si>
  <si>
    <t xml:space="preserve">Pojemność [ml] 100 ; Średnica [mm] 34 ; Wysokość [mm] 260 ; Specyfikacja Podziałka 1,0 </t>
  </si>
  <si>
    <t>33.</t>
  </si>
  <si>
    <t>Cylinder z PMP klasa A poj. 50ml</t>
  </si>
  <si>
    <t xml:space="preserve">Pojemność [ml] 50 ; Średnica [mm] 28 ; Wysokość [mm] 199 ; Specyfikacja Podziałka 1,0 </t>
  </si>
  <si>
    <t>34.</t>
  </si>
  <si>
    <t>Cylinder z PMP klasa A poj. 25ml</t>
  </si>
  <si>
    <t xml:space="preserve">Pojemność [ml] 25 ; Średnica [mm] 21 ; Wysokość [mm] 169 ; Specyfikacja Podziałka 0,5 ; 
W Opakowaniu zbiorczym znajduje się 12 sztuk
</t>
  </si>
  <si>
    <t>35.</t>
  </si>
  <si>
    <t>Zlewka wysoka, szklana  pojemność 600ml</t>
  </si>
  <si>
    <t xml:space="preserve">Zlewka szklana
Pojemność: 600ml 
Średnica: 80mm 
Wysokość: 165mm
</t>
  </si>
  <si>
    <t>36.</t>
  </si>
  <si>
    <t>Zlewka duża– szklana pojemność 500 ml.</t>
  </si>
  <si>
    <t xml:space="preserve">Zlewka niska z podziałką. Wykonana ze szkła borokrzemowego, pojemność 500 ml. </t>
  </si>
  <si>
    <t>37.</t>
  </si>
  <si>
    <t>Zlewka niska z podziałką. Wykonana ze szkła 250 ml.</t>
  </si>
  <si>
    <t xml:space="preserve">Zlewka niska z podziałką. Wykonana ze szkła borokrzemowego, </t>
  </si>
  <si>
    <t>38.</t>
  </si>
  <si>
    <t xml:space="preserve">Zlewka duża – szklana </t>
  </si>
  <si>
    <t xml:space="preserve">Zlewka z podziałką. Wykonana ze szkła borokrzemowego, pojemność 250 ml. </t>
  </si>
  <si>
    <t>39.</t>
  </si>
  <si>
    <t>Parafilm</t>
  </si>
  <si>
    <t xml:space="preserve">Parafilm, rozciągliwość do 200%. Przylega szczelnie nawet do nieregularnych kształtów. Odporny na roztwory solne, kwasy nieorganiczne i ługi do 48 godzin. Szerokość: 50 mm, długość: 75 m. </t>
  </si>
  <si>
    <t>40.</t>
  </si>
  <si>
    <t>Mata z włókniny chłonnej</t>
  </si>
  <si>
    <t xml:space="preserve">Mata o wymiarach: ok. 40 x 50 cm, opakowanie 50 szt. Do zbierania oleju, benzyny i wszelkich innych cieczy na bazie węglowodorów, materiał odpychający wodę. </t>
  </si>
  <si>
    <t>41.</t>
  </si>
  <si>
    <t>Okulary ochronne z otworami wentylacyjnymi ochronne wersja podstawowa</t>
  </si>
  <si>
    <t xml:space="preserve">Podstawowe okulary ochronne z otworami wentylacyjnymi, z tworzywa, z otworami wentylacyjnymi, z gumką w celu dopasowania do rozmiaru głowy. </t>
  </si>
  <si>
    <t>42.</t>
  </si>
  <si>
    <t>Rękawiczki lateksowe opakowanie – 100 szt. r. różne rozmiary</t>
  </si>
  <si>
    <t xml:space="preserve">Rękawice lateksowe S M L pakowana po 100 szt.Ochronne rękawice lateksowe (z kauczuku naturalnego), niejałowe, do jednorazowego użycia, rozmiar: S, opakowanie: 100 sztuk, środek pudrujący: skrobia (mączka) kukurydziana. </t>
  </si>
  <si>
    <t>43.</t>
  </si>
  <si>
    <t xml:space="preserve">Rękawice do gorących przedmiotów </t>
  </si>
  <si>
    <t xml:space="preserve">Rękawice robocze bawełniane frotte, zakończone ściągaczem zapobiegającym zsuwaniu się rękawicy z dłoni, do prac gdzie występuje konieczność przytrzymania ciepłych przedmiotów. </t>
  </si>
  <si>
    <t>44.</t>
  </si>
  <si>
    <t>Fartuch ochronny biały</t>
  </si>
  <si>
    <t xml:space="preserve">Fartuchy z białego płótna (100% bawełna) z długimi rękawami, trzema kieszeniami, paskiem regulującym obwód oraz zapinane na guziki. 
Różne rozmiary.
</t>
  </si>
  <si>
    <t>45.</t>
  </si>
  <si>
    <t>Suszarka laboratoryjna 32 stanowiskowa ze stali pokrytej PCV, z ociekaczem (podstawką dolną), ilość bolców 32,</t>
  </si>
  <si>
    <t>Ociekacz laboratoryjny wykonany z metalu z 32 kołeczkami. Można go stawiać na blacie lub zawieszać na ścianie. Wymiary: 40 x 51 cm, 4 rzędy po 8 kołeczków o długości 70 mm.</t>
  </si>
  <si>
    <t>46.</t>
  </si>
  <si>
    <t>Dygestorium FP</t>
  </si>
  <si>
    <t>Wyciąg laboratoryjny z obiegiem wymuszonym, wykonany z płyt wiórowych laminowanych o grubości 18 mm. Ściana przednia oraz jeden boków przeszklone. W wersji podstawowej wyposażony w zlewik chemoodporny, baterię pojedynczą oraz zawór gazowy do połączenia z butlą lub gazem sieciowym (dostarczany bez butli). Komora robocza wyłożona płytkami ceramicznymi, posiada odciąg do gazów ciężkich. Szafka dwudrzwiowa pod komorą zawiera syfon zlewu oraz regulator ciągu. Na przednim panelu umieszczony jest włącznik wentylatora (jego pracę sygnalizuje zapalenie się kontrolki). Przeznaczony do zastosowań w szkolnych pracowniach chemicznych.</t>
  </si>
  <si>
    <t>Koło biologiczno - fizyczne/ ZADANIE II</t>
  </si>
  <si>
    <t>Model tułowia ludzkiego z głową</t>
  </si>
  <si>
    <r>
      <rPr>
        <sz val="10"/>
        <color theme="1"/>
        <rFont val="Times New Roman"/>
        <family val="1"/>
        <charset val="238"/>
      </rPr>
      <t>Naturalnej wielkości, wykonany z trwałego tworzywa sztucznego, z wymiennymi elementami płci (genitalia). Widoczne wnętrze jamy nosowej i policzkowej oraz oko z nerwem i połówka mózgu. Rozkładany na 28 części. Wyjmowane m.in.: głowa, 2 połówki płuca, 2-częściowe serce, wątroba z pęcherzykiem żółciowym, 2-częściowy żołądek, jelito grube i cienkie z możliwością odkrycia wyrostka robaczkowego, część nerki oraz genitalia męskie (4 części) i genitalia żeńskie (2 części, z płodem 3-miesięcznym). Dodatkowo otwarte plecy i szyja i widoczne liczne szczegóły anatomiczne kręgosłupa i okolic, a 1., 5. i 7. kręg...</t>
    </r>
    <r>
      <rPr>
        <sz val="10"/>
        <color theme="1"/>
        <rFont val="Calibri"/>
        <family val="2"/>
        <charset val="238"/>
      </rPr>
      <t xml:space="preserve"> </t>
    </r>
  </si>
  <si>
    <t>Model czaszki ludzkiej naturalnej wielkości, rozkładany (3 części), ruchoma żuchwa.</t>
  </si>
  <si>
    <t>Naturalnej wielkości, rozkładany    (3 części), ruchoma żuchwa. ( 4szt)</t>
  </si>
  <si>
    <t xml:space="preserve">Model mózgu ludzkiego (połówki) naturalnej wielkości z zaznaczonymi różnymi kolorami płatami mózgu </t>
  </si>
  <si>
    <r>
      <rPr>
        <b/>
        <sz val="10"/>
        <color theme="1"/>
        <rFont val="Times New Roman"/>
        <family val="1"/>
        <charset val="238"/>
      </rPr>
      <t>Model mózgu ludzkiego</t>
    </r>
    <r>
      <rPr>
        <sz val="10"/>
        <color theme="1"/>
        <rFont val="Times New Roman"/>
        <family val="1"/>
        <charset val="238"/>
      </rPr>
      <t xml:space="preserve"> (połówki) naturalnej wielkości z zaznaczonymi różnymi kolorami płatami mózgu (czołowy, ciemieniowy, skroniowy, potyliczny). Widoczne także pień mózgu i móżdżek. Na podstawie. Wymiary: 15 x 13 x 23 cm.</t>
    </r>
  </si>
  <si>
    <t>Model edukacyjny demonstrujący mechanizm oddychania płucnego u człowieka.</t>
  </si>
  <si>
    <t xml:space="preserve">Pomoc edukacyjna składa się z przezroczystego klosza z zawieszonymi wewnątrz niego dwoma balonami umocowanymi na łączniku w kształcie odwróconej litery Y. Klosz przymocowany jest do podstawy z wmontowaną membraną z uchwytem. Wyciągając i napełniając membranę oraz ją uwalniając demonstrujemy i objaśniamy mechanizm wdechu i wydechu oraz rozszerzanie się klatki piersiowej i płuc podczas napływu powietrza do płuc. </t>
  </si>
  <si>
    <t>Model ucha powiększony 4-krotnie w stosunku do naturalnej wielkości, z przekrojem ucha wewnętrznego</t>
  </si>
  <si>
    <r>
      <rPr>
        <b/>
        <sz val="10"/>
        <color theme="1"/>
        <rFont val="Times New Roman"/>
        <family val="1"/>
        <charset val="238"/>
      </rPr>
      <t xml:space="preserve">Model ucha </t>
    </r>
    <r>
      <rPr>
        <sz val="10"/>
        <color theme="1"/>
        <rFont val="Times New Roman"/>
        <family val="1"/>
        <charset val="238"/>
      </rPr>
      <t>powiększony 4-krotnie w stosunku do naturalnej wielkości, z przekrojem ucha wewnętrznego – widoczne jego elementy: błona bębenkowa z młoteczkiem, kowadełko oraz błędnik. Na podstawie. Wymiary: 34 x 16 x 19 cm</t>
    </r>
  </si>
  <si>
    <t>Budowa człowieka, organy i tkanki – zestaw 25 preparatów mikroskopowych</t>
  </si>
  <si>
    <t xml:space="preserve">Szkielet człowieka (model), naturalnej wielkości, na stojaku z kółkami. Starannie wykonany z bardzo trwałego tworzywa sztucznego. Czaszkę (żuchwa ruchoma) i kończyny można odłączać. Wysokość: 170 cm. </t>
  </si>
  <si>
    <t>Szkielet człowieka (model), naturalnej wielkości, na stojaku z kółkami</t>
  </si>
  <si>
    <t xml:space="preserve">Naturalnej wielkości, na stojaku z kółkami. Starannie wykonany z bardzo trwałego tworzywa sztucznego. Czaszkę (żuchwa ruchoma) i kończyny można odłączać. Wysokość: 170 cm. </t>
  </si>
  <si>
    <t>Model-przekrój łodygi rośliny dwuliściennej</t>
  </si>
  <si>
    <t>Model przedstawia, w przekroju podłużnym i poprzecznym, budowę łodygi rośliny dwuliściennej (Phaseolus vulgaris) w powiększeniu ok. 250x. Wymiary: 34 x 34 x 26 cm.</t>
  </si>
  <si>
    <t>Demonstracyjny model przedstawiający szczegółowo strukturę liścia</t>
  </si>
  <si>
    <r>
      <rPr>
        <b/>
        <sz val="10"/>
        <color theme="1"/>
        <rFont val="Times New Roman"/>
        <family val="1"/>
        <charset val="238"/>
      </rPr>
      <t>Duży, demonstracyjny model przedstawiający szczegółowo strukturę liścia,</t>
    </r>
    <r>
      <rPr>
        <sz val="10"/>
        <color theme="1"/>
        <rFont val="Times New Roman"/>
        <family val="1"/>
        <charset val="238"/>
      </rPr>
      <t xml:space="preserve"> wykonany z trwałego tworzywa sztucznego, trójwymiarowy (na zdjęciach widok modelu z dwóch różnych stron). Na podstawie. Wymiary: 15 x 43 x 21 cm. </t>
    </r>
  </si>
  <si>
    <t xml:space="preserve">Zestaw do wykrywania cukrów </t>
  </si>
  <si>
    <r>
      <rPr>
        <b/>
        <sz val="10"/>
        <color theme="1"/>
        <rFont val="Times New Roman"/>
        <family val="1"/>
        <charset val="238"/>
      </rPr>
      <t>Zestaw do wykrywania cukrów</t>
    </r>
    <r>
      <rPr>
        <sz val="10"/>
        <color theme="1"/>
        <rFont val="Times New Roman"/>
        <family val="1"/>
        <charset val="238"/>
      </rPr>
      <t xml:space="preserve"> . Skład: zlewki, szalki, paski wskaźnikowe, probówki, stojak do probówek, pipety Pasteura, łapa do probówek, palnik spirytusowy, stojak nad palnik, bagietka, łyżkoszpatułka, glukoza, sacharoza, azotan srebra, woda amoniakalna, siarczan miedzi, wodorotlenek sodu, skrobia, okulary, rękawiczki. Ważne: odczynniki można wykorzystać także do innych doświadczeń, np. wykrywania aldehydów lub ketonów.</t>
    </r>
  </si>
  <si>
    <t>Biologia przekrojowo – 25 preparatów mikroskopowych</t>
  </si>
  <si>
    <t>Organizm jednokomórkowy
• Pantofelek (Paramecium)
• Stułbia (Hydra)
• Rozwielitka (Daphnia)
• Dżdżownica (Lumbricus), p.pp.
• Mucha domowa, aparat gębowy
• Pszczoła miodna, aparat gębowy
• Pszczoła miodna, odnóże tylne
• Nabłonek płaski
• Mięsień szkieletowy, p.pp.
• Rozmaz krwi ludzkiej
• Rozmaz krwi żaby
• Płuco, przekrój
• Tętnica i żyła
• Skóra ludzka, przekrój mieszka włosowego
• Bakterie – 3 różne (rozmaz)
• Skrętnica (Spirogyra), koniugacja
• Toczek (Volvox)
• Mech
• Cebula, mitoza</t>
  </si>
  <si>
    <t>Świat roślin jednoliściennych – 25 preparatów mikroskopowych</t>
  </si>
  <si>
    <t>• Cebula, p.pd.
• Cebula, mitoza
• Czosnek, kwiat z zalążnią
• Lilia, liść
• Lilia, pyłek
• Lilia, pylnik
• Lilia, zalążnia
• Lilia, kwiat, p.pp.
• Lilia, pylnik z tkanką zarodnikotwórczą
• Lilia, znamię słupka z pyłkiem
• Storczyk (Orchis), korzeń powietrzny, p.pp.
• Kosaciec (Iris), skórka
• Kukurydza, korzeń
• Kukurydza, młoda łodyga, p.pp.
• Kukurydza, łodyga, p.pp.
• Kukurydza, młoda łodyga, przekrój
• Ryż, korzeń, p.pp.
• Ryż, łodyga, p.pp.
• Ryż, liść, p.pp.
• Pszenica (Triticum), korzeń, p.pp.
• Pszenica (Triticum), łodyga, p.pp.
• Pszenica (Triticum), liść, p.pp.
• Liście rośliny jedno- i dwuliściennej
• Łodygi rośliny jedno- i dwuliściennej
• Korzenie rośliny jedno- i dwuliściennej</t>
  </si>
  <si>
    <t>Świat roślin dwuliściennych – 25 preparatów mikroskopowych</t>
  </si>
  <si>
    <t>• Wyka (Vicia), mitoza
• Pelargonia, młoda łodyga, p.pp.
• Pelargonia, liść, p.pp.
• Słonecznik, korzeń, p.pp.
• Słonecznik, łodyga, przekrój
• Kanianka (Cuscuta), pasożyt na żywicielu
• Figowiec sprężysty, liść, p.pp.
• Wilec ziemniaczany (Ipomoea batatas), in. batat, p.pp.
• Tasznik (Capsella), liść zarodkowy, przekrój
• Tasznik (Capsella), przekrój rozwij. się kwiatu
• Jaskier (Ranunculus), młody korzeń, p.pp.
• Marchew zwyczajna, p.pp.
• Dynia (Cucurbita), przekrój (1)
• Dynia (Cucurbita), przekrój (2)
• Liść bawełny, p.pp.
• Rącznik posp. (Ricinus communis), nasiono, p.pp.
• Przekrój liścia typowej rośliny dwuliściennej
• Wywłócznik (Myriophyllum), p.pp. łodygi rośliny wodnej
• Grzybień biały, p.pp. łodygi rośliny wodnej
• Ziemniak, p.pp. bulwy z ziarnami skrobi
• Lipa (Tilia), łodyga jednoroczna, p.pp.
• Oleander (Nerium), liść, p.pp.
• Tytoń (Nicotiana), liść, p.pp.
• Wierzba (Salix), łodyga, p.pp.
• Bez dziki (Sambucus), kora z przetchlinkami</t>
  </si>
  <si>
    <t>Szkiełko podstawowe (opak.100szt.)</t>
  </si>
  <si>
    <t>Do wykonywania trwałych lub nietrwałych preparatów mikroskopowych. W paczkach po 100 szt.</t>
  </si>
  <si>
    <t>Zestaw preparacyjny – zaawansowany</t>
  </si>
  <si>
    <t>Zestaw 8-elementowy, metalowy. Zawiera nożyce (2 szt.), skalpel (2 rodzaje), pęsetę (2 rodzaje), igłę prostą i zakrzywioną. Całość w zamykanym etui typu piórnik.</t>
  </si>
  <si>
    <t>Pasożyty zwierzęce – 10 preparatów mikroskopowych</t>
  </si>
  <si>
    <t>10 preparatów mikroskopowych 
1. Tasiemiec - człon, p.pp.
2. Tasiemiec - jaja, p.pd.
3. Włosień kręty - larwy w mięśniach
4. Świdrowce w rozmazie krwi
5. Zarodziec malarii w rozmazie krwi
6. Pierwotniaki (z rodzaju Coccidium) kokcydiozy w wątrobie królika, p.pp.
7. Motylica wątrobowa (Fasciola), p.pp.
8. Przywry - p.pp. osobników męskiego i żeńskiego samca i samicy)
9. Cysta torbielowa bąblowca (stadium tasiemca), p.pp.
10. Glista (pasożytuje na ludziach i świniach), p.pp.</t>
  </si>
  <si>
    <t>Mikroskopy szkolne z nowoczesnym podświetleniem LED-owym i zasilany baterią akumulatorów</t>
  </si>
  <si>
    <t>Mikroskopy szkolne ( 10szt)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t>
  </si>
  <si>
    <t xml:space="preserve">Nowoczesny mikroskop cyfrowy z wbudowaną w głowicę okularową kamerą cyfrową </t>
  </si>
  <si>
    <t>Nowoczesny mikroskop cyfrowy z wbudowaną w głowicę okularową kamerą cyfrową 1,3 Mpix CMOS umożliwia indywidualne oglądanie preparatów mikroskopowych, jak też wyświetlanie ich na ekranie komputera lub tablicy interaktywnej wraz z zachowaniem obrazu w formie pliku oraz ich obróbkę cyfrową. Kompatybilny z wszystkimi używanymi obecnie na rynku systemami Windows: XP, Vista, 7, 8 i to zarówno w wersji 32-bit, jak i 64-bitowej. Rozdzielczość wbudowanej kamery umożliwia wyświetlanie obrazu spod mikroskopu także na tablicy interaktywnej.</t>
  </si>
  <si>
    <t xml:space="preserve">Zestaw do wykrywania skrobi </t>
  </si>
  <si>
    <t>Pozwala na pracę w 4 grupach i umożliwia, nieskomplikowanymi metodami, wykrycie obecności skrobi w różnych artykułach spożywczych i roślinach, jak również zapoznanie się z podstawowymi właściwościami skrobi. Skład obejmuje m.in.: szalki, pipety Pasteura, zlewkę, łyżko-szpatułkę, bagietkę, jodynę, rękawiczki laboratoryjne</t>
  </si>
  <si>
    <t xml:space="preserve">Dynamometr / Siłomierz 5 N / 0, 5 kg </t>
  </si>
  <si>
    <t>Waga sprężynowa / siłomierz wykonana z trwałego tworzywa o podwójnych skalach (N / kg): 50 N / 5 kg. Nie legalizowana.</t>
  </si>
  <si>
    <t xml:space="preserve">Dynamometr / Siłomierz 2,5 N / 0,25 kg </t>
  </si>
  <si>
    <t>Waga sprężynowa / siłomierz wykonana z trwałego tworzywa o podwójnych skalach (N / kg): 2,5 N / 0,25 kg. Nie legalizowana.</t>
  </si>
  <si>
    <t>Dynamometr / Siłomierz 10 N / 1 kg (</t>
  </si>
  <si>
    <t>Waga sprężynowa / siłomierz wykonana z trwałego tworzywa o podwójnych skalach (N / kg): 10 N / 1 kg. Nie legalizowana.</t>
  </si>
  <si>
    <t xml:space="preserve">Dynamometr / Siłomierz 30 N / 3 kg </t>
  </si>
  <si>
    <t>Waga sprężynowa / siłomierz wykonana z trwałego tworzywa o podwójnych skalach (N / kg): 30 N / 3 kg. Nie legalizowana.</t>
  </si>
  <si>
    <t xml:space="preserve">Dynamometr / Siłomierz 50 N / 5 kg </t>
  </si>
  <si>
    <t>Dynamometr / Siłomierz 1 N / 0,1 kg</t>
  </si>
  <si>
    <t>Waga sprężynowa / siłomierz wykonana z trwałego tworzywa o podwójnych skalach (N / kg): 1 N / 0,1 kg. Nie legalizowana.</t>
  </si>
  <si>
    <t>Zestaw 4 odważników szczelinowych nakładanych na zaczep (podstawa z prętem zakończonym haczykiem).</t>
  </si>
  <si>
    <r>
      <rPr>
        <b/>
        <sz val="10"/>
        <color theme="1"/>
        <rFont val="Times New Roman"/>
        <family val="1"/>
        <charset val="238"/>
      </rPr>
      <t>Zestaw 4 odważników szczelinowych</t>
    </r>
    <r>
      <rPr>
        <sz val="10"/>
        <color theme="1"/>
        <rFont val="Times New Roman"/>
        <family val="1"/>
        <charset val="238"/>
      </rPr>
      <t xml:space="preserve"> nakładanych na zaczep (podstawa z prętem zakończonym haczykiem). Każdy z 4 odważników (in. ciężarków lub obciążników) waży 10 g, tak jak cały zaczep. Odważniki, tak jak podstawa zaczepu mają formę walców, a odważniki dodatkowo mają wycięcia szczelinowe. W pełni obciążony zaczep waży 50 gramów. Odważniki i zaczep wykonane są z mosiądzu, a szczeliny w odważnikach pozwalają na szybkie i proste dokładanie odważników i zwiększanie obciążenia podczas badań i eksperymentów szkolnych.</t>
    </r>
  </si>
  <si>
    <t>Cylinder miarowy (borokrzemian.), 100 ml, kpl.2</t>
  </si>
  <si>
    <t>Zestaw do badania rozszerzalności cieplnej</t>
  </si>
  <si>
    <t>Metalowa kulka i pierścień osadzone w uchwytach. Ogrzana (nad płomieniem) kulka nie przechodzi przez pierścień, podczas gdy oziębiona przechodzi. Szybkie i skuteczne doświadczenie dowodzące istnienia rozszerzalności cieplnej.</t>
  </si>
  <si>
    <t xml:space="preserve">Kapilarne naczynia – 5 różnych </t>
  </si>
  <si>
    <t>5 różnych – połączonych ze sobą i umieszczonych na podstawie dobrze obrazują zjawiska kapilarności (włoskowatości), siły adhezji i kohezji, menisk, napięcie powierzchniowe.</t>
  </si>
  <si>
    <t>Zestaw 14 bloków różnych materiałów-ciał stałych</t>
  </si>
  <si>
    <t>14 bloków różnych materiałów jest doskonałą pomocą dydaktyczną do prezentacji i omawiania na lekcji różnic i właściwości fizyczno-chemicznych ciał stałych. Bloki mają wymiary ok.: 50 x 40 x 30 mm (drewno, parafina twarda, aluminium, stal, styropian), 20 x 20 x 100 mm (pleksiglas, szkło, łupek, aluminium, drewno miękkie, marmur), 50 x 50 x 20 mm (ołów), 20 x 20 x 50 mm (mosiądz) oraz 40 x 40 x 20 mm (stal). Na podstawie tej pomocy dydaktycznej można też omawiać wady i zalety stosowania określonych materiałów w życiu codziennym, jak i przemyśle, jest więc przydatna zarówno w szkolnictwie ogólnokształcącym...</t>
  </si>
  <si>
    <t xml:space="preserve">Klasyczna maszyna elektrostatyczna </t>
  </si>
  <si>
    <t>Klasyczna maszyna elektrostatyczna umożliwia bezpieczne przeprowadzanie doświadczeń z zakresu elektrostatyki. Ma pas uruchomiany korbą, regulowaną długość iskry oraz dwa wysokonapięciowe kondensatory (butelki lejdejskie). Wymiary: 30 x 21 x 38 cm. Długa i bardzo widoczna iskra!</t>
  </si>
  <si>
    <t>Elektroskop wychyłowy</t>
  </si>
  <si>
    <t>Elektroskop wychyłowy, czuły i dobrze widoczny w trakcie eksperymentów. Wyposażony w gniazdo uziemiające (wbudowane).</t>
  </si>
  <si>
    <t xml:space="preserve">Elektroskop w metalowej obudowie z dwoma ściankami szklanymi. </t>
  </si>
  <si>
    <t xml:space="preserve">Elektroskop w metalowej obudowie( 6 szt) z dwoma ściankami szklanymi. Elektroda rozładowująca izolowana. W środku kątomierz 0..90o umożliwiający pomiar wychylenia listków. Dołączone bardzo czułe złote listki. </t>
  </si>
  <si>
    <t xml:space="preserve">Zestaw 4 różnych pałeczek do elektryzowania wykorzystywanych do doświadczeń z elektrostatyki, </t>
  </si>
  <si>
    <t>Zestaw 4 różnych pałeczek do elektryzowania (4szt) wykorzystywanych do doświadczeń z elektrostatyki, w tym do przenoszenia ładunków elektrycznych i porównywania własności elektrostatycznych. W zestawie następujące pałeczki (in. laski, pręty): ebonitowa, szklana, nylonowa, akrylowa. Długość każdej pałeczki: 30 cm.</t>
  </si>
  <si>
    <t>Duży, świetnie widoczny dla uczniów elektroskop wychyłowy (wskazówkowy) z blokadą mechaniczną wskazówki.</t>
  </si>
  <si>
    <t xml:space="preserve">Przeznaczony do doświadczeń i eksperymentów fizycznych z zakresu elektrostatyki – wykrywania i określania ładunku elektrycznego. Kąt odchylenia wskazówki zależy od ładunku, który przepłynął z przyłożonego do pręta z kulką obiektu naładowanego elektrycznie, np. pałeczki ebonitowej potartej kawałkiem futra. Elektroskop ma okrągłą obudowę metalową w kształcie walca, z zaciskiem laboratoryjnym do przyłączania przewodu uziemiającego na obudowie. </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</si>
  <si>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</si>
  <si>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</si>
  <si>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Woltomierz szkolny</t>
  </si>
  <si>
    <t>Trójzakresowy: 0–3 V, 0–15 V, 0–300V. Podłączenie przez cztery 4-mm zaciski. Klasa dokładności: 2. Wym.: 10x13x10 cm.</t>
  </si>
  <si>
    <t>Amperomierz szkolny</t>
  </si>
  <si>
    <t>POWIĘKSZ DO PEŁNEGO ROZMIARU Dwuzakresowy: 0–2,5 A i 0–5 A. Podłączenie trzema 4-mm zaciskami. Klasa dokładności: 2. Wym.: 10x13x10 cm.</t>
  </si>
  <si>
    <t>Miernik uniwersalny cyfrowy, typ 1070 z pomiarem temperatury</t>
  </si>
  <si>
    <t>Kieszonkowy multimetr cyfrowy. Parametry: DCV (prąd stały): 200/2000mV/20/200/250 V ±0,8%, ACV (prąd zm.): 200/250 V ±1,2%, DCA: 200/2000 µA/20/200 mA/10 A ±1,0%, oporność: 200/2000 ?/20/200/2000 k? ± 0,8%, temp.: 0..1000oC ±2%. Bezp.: TUV/GS, EN-610</t>
  </si>
  <si>
    <t>Komplet 2 kamertonów 440 Hz. Widełki zdejmowane. Miękki młotek w komplecie.</t>
  </si>
  <si>
    <t>Przyrząd dydaktyczny do demonstracji fal poprzecznych i podłużnych. W</t>
  </si>
  <si>
    <t>Przyrząd dydaktyczny do demonstracji fal poprzecznych i podłużnych. Wprawiany w ruch korbką z boku przyrządu. Wykonany z tworzywa sztucznego, na podstawie. Wymiary (bez korbki): 10 x 43 x 31,5 (H).</t>
  </si>
  <si>
    <t>Ekonomiczna wersja klasycznej pomocy demonstrującej, iż fale dźwiękowe nie rozchodzą się w próżni.</t>
  </si>
  <si>
    <t>W skład kompletu wchodzi klosz przezroczysty z dzwonkiem (zasilanie 4-6V AC/DC, bateria płaska lub zasilacz (dołączony)) umieszczany na gumowanej podstawie z wmontowaną pompą ręczną umożliwiającą znaczne rozrzedzenie gazów wewnątrz klosza i obniżenie głośności dzwonka. Zastosowanie pompy ręcznej czyni pomoc dostępną cenowo i choć nie zapewnia warunków próżni, prezentuje różnicę w głośności.</t>
  </si>
  <si>
    <t xml:space="preserve">Zestaw różnych rodzajów magnesów </t>
  </si>
  <si>
    <t>W zestawie 44 elementy, w tym różnego typu magnesy, pudełko z opiłkami, płytki różnych metali, folie magnetyczne, kompasy i inne</t>
  </si>
  <si>
    <t>Koło przyrodniczo - geograficzne / ZADANIE II</t>
  </si>
  <si>
    <t>Tellurium z napędem ręcznym</t>
  </si>
  <si>
    <t xml:space="preserve">Model układu Słońce-Ziemia-Księżyc pozwoli uczniom zrozumieć obserwowane na Ziemi zjawiska astronomiczne, tj. zaćmienia, fazy Księżyca czy pory roku. Tellurium pozwala znakomicie  zademonstrować oraz wytłumaczyć pojęcia związane z porami roku, dniem i nocą, godzinami oraz przypływami. </t>
  </si>
  <si>
    <t>Model układu słonecznego z zasilaniem bateryjnym- układ słoneczny.</t>
  </si>
  <si>
    <t>Model układu słonecznego pozwoli uczniom porównać rozmiary poszczególnych planet oraz uświadomić sobie jaka jest droga, którą pokonuje każda z nich. Uczniowie szybciej zrozumieją skąd wynikają różnice w czasie obiegu poszczególnych planet wokół Słońca.</t>
  </si>
  <si>
    <t>Model układu słonecznego z zasilaniem bateryjnym- układ słoneczny</t>
  </si>
  <si>
    <t>Mapa Polski magnetyczna –fizyczna 71x61</t>
  </si>
  <si>
    <t>Na czytelnej, uproszczonej mapie fizycznej zaznaczone są jedynie granice oraz kontury rzek i jezior. Mapa pozbawiona jest wszelkiego nazewnictwa i jest to przemyślanym atutem. Umożliwia to wprowadzanie dowolnego nazewnictwa w wybranym zakresie zagadnień: miasta, krainy geograficzne, pasma górskie, największe rzeki i jeziora. Po mapie można pisać flamastrem suchościeralny, aby oznaczać - uczniowie lub nauczyciel - wybrane obiekty geograficzne. W komplecie z mapą dostarczane są magnetyczne elementy, które dzielą się na kilka kategorii: nazwy miast z ich herbami, fotografie charakterystycznych atrakcji turystycznych (po jednym dla każdego z miast), nazwy państw sąsiadujących z Polską z ich flagą, nazwy wybranych rzek i gór. Na mapie czerwonymi kropkami oznaczono położenie 18 miast, do których uczniowie przyporządkowują nazwy miast i charakterystyczną fotografię. Wybrane informacje o tych miastach oraz miejscach wartych odwiedzenia zawiera załączona instrukcja.
Zalety:duży wymiar 71 x 60 cm,
realistyczna mapa fizyczna z siecią hydrograficzną,czachowane proporcje w skali 1:4 000 000, mapa pozbawiona napisów,
do zapisu suchościeralnego,
fotografie wybranych atrakcji turystycznych.</t>
  </si>
  <si>
    <t>Magnetyczne etykiety „polskie krainy geograficzne</t>
  </si>
  <si>
    <t>Magnetyczne elementy z nadrukiem krain geograficznych Polski. Tematyczny komplet etykiet poszerza możliwości pracy dydaktycznej z naszymi mapami magnetycznycmi: mapą fizyczną (nr 430-0100) lub z mapą konturową (nr 430-0120). Uczniowe wraz z nauczycielem dokonują przyporządkowania elementów we właściwe miejsce mapy.</t>
  </si>
  <si>
    <t>Integracja sensoryczna / ZADANIE IV</t>
  </si>
  <si>
    <t>Zwierzęta - zestaw kart do ćwiczeń ruchowych.</t>
  </si>
  <si>
    <t>Zestaw kart do ćwiczeń ruchowych. Zabawa przy ich użyciu wymaga od dzieci zarówno wysiłku umysłowego, jak i fizycznego. Karty są zróżnicowane pod względem poziomu zaawansowania ćwiczeń. Zabawa przy użyciu kart wprowadza dzieci w świat zwierząt. Karty są zróżnicowane pod względem poziomu zaawansowania ćwiczeń. • wym. 22 x 28 cm • 16 szt. 
• od 4 lat</t>
  </si>
  <si>
    <t>Koszykówka rozkładana</t>
  </si>
  <si>
    <t>Koszykówka rozkładana to świetna zabawka dla każdego dziecka.
Wysokość obręczy można regulować na poziomach: 150cm, 170cm, 180cm, 200cm, 210cm. Wymiary: 74 x 81 x 260 cm. Wymiary opakowania  60 x 28 x 123 cm. Waga  14 kg</t>
  </si>
  <si>
    <t>Ruch - zestaw kart do ćwiczeń ruchowych.</t>
  </si>
  <si>
    <t xml:space="preserve">Zestaw kart do ćwiczeń ruchowych.
wym. 22 x 28 cm • 16 szt. 
</t>
  </si>
  <si>
    <t>Torba małego muzyka</t>
  </si>
  <si>
    <t xml:space="preserve">Produkt wspierający pracę z dzieckiem ze specjalnymi potrzebami edukacyjnymi. Wszystkie instrumenty umieszczone w praktycznej torbie z kieszonkami. Torba wykonana z tkaniny, zamykana na zamek. 
• wym. torby po złożeniu 42 x 42 cm 
• 17 instrumentów: 
- tamburyn, śr. 20 cm 
- maxi quiro z pałeczką, dł. 40 cm 
- podwójna tarka quiro z pałeczką, dł. 27 cm 
- trójkąty z pałeczkami, 5 szt., wym. 20,5 cm, 17,5 cm, 15,5 cm, 13 cm, 10,5 cm 
- kastaniety drewniane, 2 szt., śr. 5,5 cm </t>
  </si>
  <si>
    <t xml:space="preserve">Kręgle – zestaw do gry </t>
  </si>
  <si>
    <t>Zestaw do gry w kręgle składa się z 10 kręgli, 2 kul do ich rozbijania oraz maty ze wzorem do ustawienia. Wykonane są z twardej pianki. Ćwiczą koordynację wzrokowo-ruchową oraz ogólną sprawność fizyczną. W poręcznej torbie-plecaku, wykonanym z tworzywa sztucznego. • wym. kręgla 29 x 10 cm • śr. kuli 15 cm • różne kolory, sprzedawane losowo
• od 3 lat</t>
  </si>
  <si>
    <t>Kij do masażu - kulki</t>
  </si>
  <si>
    <t>Przyrząd do zdrowotnego i rehabilitacyjnego masażu ciała. Poręczny i łatwy w użyciu. Poprawia krążenie i rozluźnia mięśnie, łagodzi dolegliwości bólowe, działa odprężająco wym. ok. 42 x 6 cm</t>
  </si>
  <si>
    <t xml:space="preserve">Kij do masażu – gwiazdki </t>
  </si>
  <si>
    <t>Kij do masażu – drewniany</t>
  </si>
  <si>
    <t>Naśladowanie 2 – zestaw kart do ćwiczeń ruchowych.</t>
  </si>
  <si>
    <t xml:space="preserve">Zestaw zawiera "kamyki", na których należy stać podczas wykonywania ćwiczeń. • 32 karty-kamienie o wym. 10 x 13 cm • wym. 22 x 28 cm • 16 szt. </t>
  </si>
  <si>
    <t>Zestaw 10 układanek Filcaki</t>
  </si>
  <si>
    <t>Zestaw dziesięciu filcowych kolorowych układanek oraz 10 drewnianych podstawek (rozmiar jednej układanki to 36 x 34 cm)</t>
  </si>
  <si>
    <t>Zestaw Pufy Emocje</t>
  </si>
  <si>
    <t xml:space="preserve">Wygodne, kolorowe pufy z aplikacjami symbolizującymi emocje.
Pufy wykonane są z pianki i pokryte odporną na ścieranie skórą ekologiczną, łatwą do utrzymania w czystości (skajem).
W skład zestawu wchodzi 6 szt. siedzisk z różnymi symbolami emocji.
Wymiar: O 30 x 8 cm
</t>
  </si>
  <si>
    <t xml:space="preserve">Świecąca piłka do skakania </t>
  </si>
  <si>
    <t xml:space="preserve">Cechy:
- przeźroczysta, nadmuchiwana piłka do skakania
- w środku piłki znajdują się kolorowe groszki, które migają wprawione w ruch
- piłka doskonale rozwija motorykę malucha oraz zmysł równowagi
- w zależności od wzrostu dziecka piłka może być napompowana od 47 do 53 cm
- w zestawie znajduje się pompka
</t>
  </si>
  <si>
    <t>Zestaw zawiera "kamyki", na których należy stać podczas wykonywania ćwiczeń. • 32 karty-kamienie o wym. 10 x 13 cm • wym. 22 x 28 cm • 16 szt.</t>
  </si>
  <si>
    <t>Namiot z efektami świetlnymi</t>
  </si>
  <si>
    <t xml:space="preserve">Wewnątrz, u szczytu namiotu podwiesza się uruchamianą przez pociągnięcie za sznureczek latarenkę, która wyświetla - na zasadzie miniprojektora - prześliczne gwiazdki i księżyce, tworząc niepowtarzalny klimat wnętrza
• 3 baterie AA wmontowane w latarenkę
• w zestawie instrukcja montażu namiotu i wymiany baterii w latarence
• zabawka nie zawiera FTALANÓW ani BPA (Bisfenolu A)
• ładne opakowanie z wygodnym uchwytem
• wymiary rozłożonego namiotu: 100,3cm x 100,3cm x 139,7cm wysokość
• wymiary opakowania:58cm x 15cm x 22,8cm
</t>
  </si>
  <si>
    <t>Tablica „traf do celu”</t>
  </si>
  <si>
    <t xml:space="preserve">Wymiary tablicy 60cmx50cm
W zestawie 12 woreczków, 4 różne wzory/grafiki tablic.
</t>
  </si>
  <si>
    <t>Bąbelkowa kolumna</t>
  </si>
  <si>
    <t xml:space="preserve">Automatyczna zmiana kolorów, bąbelki a w zestawie również wypełnienie w postaci pływających piłek oraz rybek.
Kolumna bąbelkowa ma średnicę 10 cm a jej wysokość to 105cm.
</t>
  </si>
  <si>
    <t>Edukacyjne kulki</t>
  </si>
  <si>
    <t xml:space="preserve">7 par identycznych kulek wykonanych z różnych materiałów drzewa, kamienia, szkła, filcu, gumy,
• całość umieszczona jest w drewnianej skrzynce z przegródkami wykonanej z drewna bukowego,
• skrzynka zamykana jest wieczkiem wykonanym z przezroczystego plexi
Certyfikat:
Produkt posiada znak bezpieczeństwa CE.
Surowce używane do ich produkcji posiadają wymagane atesty i spełniają wymogi określone przez Unię Europejską w dyrektywie EN 71-73.
</t>
  </si>
  <si>
    <t>Klocki Twig</t>
  </si>
  <si>
    <t xml:space="preserve">Zestaw zawiera 72 drewniane klocki o różnych kształtach są precyzyjnie wycięte w taki sposób, by idealnie pasowały do siebie. Wykonane z wysokiej jakości drewna.
Załączono do opakowania bawełniane etui do przechowywania klocków.
wymiary pudełka: 27 x 25 x 8 cm
</t>
  </si>
  <si>
    <t>Walce dotykowe w woreczku</t>
  </si>
  <si>
    <t xml:space="preserve">32 dotykowe walce - 16 par o różnej fakturze.
Wymiary: 29 x 13 x 3,5 cm.
</t>
  </si>
  <si>
    <t>Klocki kształty – gra logiczna</t>
  </si>
  <si>
    <t xml:space="preserve">Zestaw zawiera 40 fikuśnych figurek i 20 kart aktywności.
Wym. figurek: 5 x 5 cm
</t>
  </si>
  <si>
    <t>Zestaw do treningu zapachowego/węchowego</t>
  </si>
  <si>
    <t>W skład zestawu wchodzi 10 zapachów. 5 zapachów wyciszających oraz 5 zapachów pobudzających oraz 10 dwustronnych kart obrazujących rodzaj zapachu. Wszystko umieszczone w ładnej drewnianej skrzynce.</t>
  </si>
  <si>
    <t>Zestaw kluczy sensorycznych</t>
  </si>
  <si>
    <t>Zestaw kilkudziesięciu filcowych kolorowych kluczy oraz 7 drewnianych wzorników (rozmiar jednego wzornika 32 cm x 32 cm)</t>
  </si>
  <si>
    <t>Duży zestaw do treningu zapachowego/węchowego</t>
  </si>
  <si>
    <t xml:space="preserve">W skład zestawu wchodzi 15 owocowych zapachów. 8 zapachów wyciszających oraz 7 zapachów pobudzających, 30 kart oraz drewniana skrzynka. Każdy zapach posiada dwie karty, jedna karta przedstawia owoc w całości a druga karta owoc przepołowiony.Cały zestaw znajduje się w estetycznie wykonanym drewnianym pudełku.
</t>
  </si>
  <si>
    <t>Sensoryczne kości pieska</t>
  </si>
  <si>
    <t xml:space="preserve">Zawartość: buda z tworzywa (wym. 13 x 13 x 17 cm) - 20 kostek tworzacych pary (10 z tworzywa, 10 z tkanin) - wym. kostki 3,5 x 6 cm - pluszowy piesek Ruff - instrukcja
Niektóre kostki wykonane są z tworzywa z tłoczoną fakturą, inne zaś uszyte z różnych materiałów.
</t>
  </si>
  <si>
    <t>Zestaw sensorycznych gąbek</t>
  </si>
  <si>
    <t xml:space="preserve">14 gąbek w zestawie
Zestaw zapakowany w płócienną torbę ze sznurkiem.
</t>
  </si>
  <si>
    <t>Sensoryczne tabliczki</t>
  </si>
  <si>
    <t xml:space="preserve">W skład zestawu wchodzi:
20 tabliczek sensorycznych
10 kart oraz torebka do przechowywania wszystkiego
</t>
  </si>
  <si>
    <t>Woreczki z grochem liczby</t>
  </si>
  <si>
    <t>Zestaw zawiera 10 woreczków z cyframi od 1 do 10. Oprócz cyfry na każdym worku z grochem nadrukowana jest liczba kropek odpowiadająca cyfrze.</t>
  </si>
  <si>
    <t>Konik + dwie przedłużki</t>
  </si>
  <si>
    <t xml:space="preserve">Wyrób jest zarejestrowany w Urzędzie Rejestracji Produktów Leczniczych, Wyrobów Medycznych i Produktów Biobójczych w Warszawie.
Wymiary konika:
długość 150 cm, szerokość 20 cm
Waga konika około 9,5 kg
Waga podwieszki dołączonej do konika około 2,5 kg
</t>
  </si>
  <si>
    <t>Konik bujany - drewniany</t>
  </si>
  <si>
    <t xml:space="preserve">Produkt został zarejestrowany w Urzędzie Rejestracji Produktów Leczniczych, Wyrobów Medycznych i Produktów Biobójczych w Warszawie.
Wyrób medyczny, który powstaje z wyłącznie certyfikowanych materiałów. Produkowany przy uwzględnieniu norm unijnych wymienionych na deklaracji zgodności CE oraz zgodnie z wymaganiami Ustawy o wyrobach medycznych z dnia 20 maja 2010r.
</t>
  </si>
  <si>
    <t>Tunel sensoryczny- otwierany</t>
  </si>
  <si>
    <t>WARIANT lekkiego, kolorowego tunelu sensorycznego – pufy. Wykonany z tkaniny bawełnianej i wypełniony granulatem styropianowy. Dzięki swoim własnościom umożliwia dziecku odczuwanie bodźców dotykowych, relaksuje i stymuluje czucie głębokie.</t>
  </si>
  <si>
    <t>Podwieszany tunel</t>
  </si>
  <si>
    <t>Podwieszany tunel jest wyprodukowany z bardzo wytrzymałego materiału, dodatkowo wewnątrz jest wyścielony miłym w dotyku materialem. Tunel można podwieszać na wiele sposobów. Długość tunelu to 3 m a średnica około 70 cm.</t>
  </si>
  <si>
    <t>Zjeżdżalnia rolkowa Climb System</t>
  </si>
  <si>
    <t>Zjeżdżalnia rolkowa, która jest kompatybilna z Climb Systemem ale stanowi oddzielny podzespół z którego można korzystać bez pozostałych elementów Climb Systemu. Kształt pochylni rolkowej pozwala na jej użytkowanie na zasadzie dużej kołyski. W skład zjeżdżalni wchodzi pochylnia rolkowa oraz drabinka.Wymiary produktu: wysokość 125cm x szerokość 74cm x długość 250cm</t>
  </si>
  <si>
    <t>Dźwiękowe przyciski do rywalizacji ze światłem.</t>
  </si>
  <si>
    <t>To bardzo dobry sposób na oryginalne lekcje i wprowadzenie zdrowej rywalizacji oraz aktywności wśród uczniów. Cztery różne kolory i dźwięki.</t>
  </si>
  <si>
    <t>Równowaga – czapka Clowna</t>
  </si>
  <si>
    <t>Utrzymanie na głowie całego kapelusza, złożonego z kolorowych kółeczek oraz stożka, jest nie lada wyzwaniem. Wymaga koncentracji uwagi, panowania nad ruchami ciała, równowagi i utrzymania właściwej postawy ciała.</t>
  </si>
  <si>
    <t xml:space="preserve">Roller trener równowagi </t>
  </si>
  <si>
    <t>Bezpieczny w użyciu przyrząd do treningu reakcji równoważnych, stymulowania wrażeń sensorycznych i poprawiających motorykę. Wykonany z gumy, która pod wpływem ucisku pod ciężarem ciała redukuje prędkość i chroni powierzchnię podłogi przed uszkodzeniem. Wnętrze rollera wypełnione jest 2,5 kg piasku, co również wpływa na redukcję prędkości. Zapewnia to większe bezpieczeństwo. Wypustki wzdłuż rollera dają efekt stymulacji proprioreceptorów stopy.</t>
  </si>
  <si>
    <t>Piłki/ przyssawki THERA BOLLY GYMNIC- zestaw</t>
  </si>
  <si>
    <t xml:space="preserve">Zestaw piłeczek Thera Bolly znakomicie nadaje się do gier, zabaw i rehabilitacji. Poprzez zabawę dziecko trenuje zręczność i motorykę dłoni, kreatywność i wyobraźnię, koordynację ruchową, rozwija zdolności manualne, umiejętność liczenia i rozpoznawania kolorów. 
Piłeczki można łatwo w dowolny sposób łączyć ze sobą, co umożliwia tworzenie kreatywnych konstrukcji. Wystarczy lekko ścisnąć piłeczkę, aby na zasadzie przyssawki „przykleić” ją do gładkiej powierzchni, części ciała lub drugiej piłeczki. Dodatkowo piłeczki można malować (np. wesołe buźki, minki itp.), bawić się kolorami i liczbami. Idealne do zabaw w domu, przedszkolu czy w szkole.  
Zestaw zawiera 28 sztuk w różnych kolorach w zabawnym opakowaniu w kształcie słonia.
</t>
  </si>
  <si>
    <t>Piłki chrupka/sensoryczna</t>
  </si>
  <si>
    <t xml:space="preserve">Piłka sensoryczna zawiera w środku plastikowe drobinki, które poprzez ściskanie wydają dźwięk charakterystyczny dla chrupania. Piłkę chrupkę można wykorzystać do zabawy z dziećmi w każdym wieku. Zróżnicowana faktura piłek sensorycznych rozwija zmysł dotyku oraz czucia głębokiego. Piłki usprawniają chwytanie, uczą rozpoznawania kształtów, wpływają na rozwój napięcia mięśniowego rąk. Dodatkowo ze względu na rodzaj wypełnienia piłka stymuluje zmysł słuchu.Piłki sensoryczne wykorzystywane są także w gabinetach terapeutycznych, w terapii ręki, terapii integracji sensorycznej. </t>
  </si>
  <si>
    <t>Woreczki sensoryczne</t>
  </si>
  <si>
    <t xml:space="preserve">Świetna, wielofunkcyjna i bardzo przydatna alternatywa dla znanych wszystkim woreczków do ćwiczeń – WORECZKI SENSORYCZNE. Każdy z nich jest wykonany ze starannie dobranych wielokolorowych tkanin, o różnej fakturze, zaś w środku znajdują się same niespodzianki. Można wtedy uzyskać całą gamę różnorakich bodźców, zarówno dotykowych, wzrokowych, jak i słuchowych. Woreczki mogą być stosowane w codziennej zabawie, ćwiczeniach ale także podczas zajęć ruchowych w przedszkolu, szkole, stanowić pomoc terapeutyczną jak również rehabilitacyjną. 
Standardowy rozmiar woreczka: 10 cm x 15 cm.
Waga różna – w zależności od wypełnienia.
</t>
  </si>
  <si>
    <t>GNIOTEK do ściskania, zgniatania</t>
  </si>
  <si>
    <t xml:space="preserve">Wyjątkowa piłka, wykonana z gumy, w środku wypełniona jest żelem, a całość owinięto czarną siateczką. Co daje takie połączenie? Gdy ściśnie się Siatkową Piłkę nagle pomiędzy oczkami siatki pojawiają się kolorowe, miniaturowe baloniki. Dodatkową ciekawostka jest to, że baloniki mają zupełnie inny kolor niż siatkowa piłka. Uzależniająca zabawka, która pozwoli zająć czymś ręce i da odpocząć nerwom.
Cechy produktu: wielkość: ok. 7cm 
</t>
  </si>
  <si>
    <t>Klocki kreatywne</t>
  </si>
  <si>
    <t>LEGO CLASSIC  KREATYWNE PUDEŁKO 
- Poręczny pojemnik na klocki ułatwia też ich sortowanie.</t>
  </si>
  <si>
    <t>„BAMP” - Słomki konstrukcyjne</t>
  </si>
  <si>
    <t>„BAMP” - od 600 do 1000 elementów Słomki konstrukcyjne</t>
  </si>
  <si>
    <t>Terapia logopedyczna/ ZADANIE IV</t>
  </si>
  <si>
    <t>Logopedyczne Zabawy - zestaw</t>
  </si>
  <si>
    <t xml:space="preserve">• 7 programów do terapii logopedycznej - zintegrowane wszystkie części,
• książki i zeszyty ćwiczeń,
• lustro logopedyczne,
• dyplomy, plany lekcji,
• fiszki logopedyczne,
• kolorowanka logopedyczna,
• teczka.
• Program "Logopedyczne Zabawy. Część I - SZ, Ż, CZ, DŻ"
• Książka "Zeszyt ćwiczeń. Część I - SZ, Ż, CZ, DŻ"
• Książka "Wybrane zagadnienia logopedyczne. Część I - SZ, Ż, CZ, DŻ"
• Program "Logopedyczne Zabawy. Część II - S, Z, C, DZ"
• Książka "Zeszyt ćwiczeń. Część II - S, Z, C, DZ"
• Książka "Wybrane zagadnienia logopedyczne. Część II - S, Z, C, DZ "
• Program "Logopedyczne zabawy. Część III – Ś, Ź, Ć, DŹ"
• Książka "Zeszyt ćwiczeń. Część III - Ś, Ź, Ć, DŹ"
• Program "Logopedyczne Zabawy. Część IV - J, L, R"
• Książka "Zeszyt ćwiczeń. Część IV - J, L, R"
• Książka "Wybrane zagadnienia logopedyczne. Część IV - J, L, R"
• Program "Logopedyczne Zabawy. Część V - mowa bezdźwięczna"
• Program "Logopedyczne zabawy. Część VI – różnicowanie szeregów"
• Program "Logopedyczne zabawy. Część VII – słuch fonemowy"
</t>
  </si>
  <si>
    <t>Obrazy-Słowa-Dźwięki - wersja podstawowa</t>
  </si>
  <si>
    <t xml:space="preserve">wersja podstawowa,
Program to multimedialna baza zawierająca zdjęcia, napisy, grafiki, dźwięki (nagrania lektora, onomatopeje i dźwięki otoczenia). Podstawą pracy z programem jest wybór właściwego do terapii zakresu zasobów, a następnie praca na odpowiednich zadaniach terapeutycznych (dostępne są następujące programy: pokaz, ćwiczenia, test, memory).
</t>
  </si>
  <si>
    <t xml:space="preserve">Magnetyczny flipper logopedyczny </t>
  </si>
  <si>
    <t xml:space="preserve"> Tablica magnetyczna o wymiarach ok. 45,5 x 33,5 cm,
•     2 półkule służące jako nóżki do planszy,
•     21 drewnianych elementów magnetycznych w różnych kształtach i kolorach,
•     kulka drewniana,
•     kulka styropianowa,
•     piłka do ping-ponga (w osłonce),
•     20 kolorowych słomek.
</t>
  </si>
  <si>
    <t>PAKIET pacynek (6 szt.)</t>
  </si>
  <si>
    <t xml:space="preserve">Producent: Moowi
Wykorzystanie różnego rodzaju zabawek, takich jak pacynki Moowi. Pacynki zostały wykonana z wysokiej jakości materiałów od polskiego producenta. Zostały także uszyte w Polsce
</t>
  </si>
  <si>
    <t>Zestaw ,,Materiał wyrazowo-obrazkowy do utrwalania poprawnej wymowy głosek”</t>
  </si>
  <si>
    <t xml:space="preserve">Komplet 10 zeszytów składa się z części: Materiał wyrazowo-obrazkowy do utrwalania poprawnej wymowy 
</t>
  </si>
  <si>
    <t>Dać rzeczy słowo. Historyjki obrazkowe</t>
  </si>
  <si>
    <t xml:space="preserve">Materiał do doskonalenia mowy opowieściowej, trening myślenia przyczynowo–skutkowego oraz czytania. </t>
  </si>
  <si>
    <t>LOGOTOMY - Ćwiczenia logopedyczne [PAKIET - części 1-8] WIR</t>
  </si>
  <si>
    <t xml:space="preserve">Pakiet "Logotomy..." to siedem zestawów ćwiczeń
</t>
  </si>
  <si>
    <t>Trzymaj język za zębami. Kategoryzacje z ćwiczeniami głosek zębowych.</t>
  </si>
  <si>
    <t xml:space="preserve">Pomoc logopedyczna  
Pomoc stanowią:
• Cztery zestawy kart z tabelami zatytułowanymi:
1. Budowanie klas;
2. Uzupełnianie zbiorów;
3. Wykluczanie elementu ze zbioru;
4. Myślenie przez analogię.
• Dwa pudełka, w których umieszczono obrazki do pracy z tabelami.
• Instrukcja.
• Teczka zapinana na rzepy o wymiarach: 32 x 23 x 5 cm.
</t>
  </si>
  <si>
    <t>„Rozwijamy mowę i myślenie dziecka” - pakiet.</t>
  </si>
  <si>
    <t xml:space="preserve">Gra typu „Memory” i „Piotruś” z zestawem innych zabaw i ćwiczeń dla dzieci. Gra zawiera 24 talie, które są posegregowane tematycznie w trzech zestawach. W każdej talii znajduje się 13 par obrazków (i 1 para „Piotrusia”), które różnią się pomiędzy sobą co najmniej jednym szczegółem. Wszystkie talie zawierają 312 par obrazków.
</t>
  </si>
  <si>
    <t>PLANSZE EDUKACYJNE</t>
  </si>
  <si>
    <t xml:space="preserve">PLANSZE EDUKACYJNE: Sylabowa zagroda
PLANSZE EDUKACYJNE: Sylabowe miasteczko
PLANSZE EDUKACYJNE: Sylabowy park
PLANSZE EDUKACYJNE: Sylabowe przedszkole
</t>
  </si>
  <si>
    <t xml:space="preserve">Pajdohistoryjki </t>
  </si>
  <si>
    <t xml:space="preserve">Pajdohistoryjki z Basią i Jasiem - (Emocje - relacje - śmieszne sytuacje)
Pajdohistoryjki z Basią  - (Emocje - relacje - śmieszne sytuacje)
Pajdohistoryjki z Jasiem - (Emocje - relacje - śmieszne sytuacje)
</t>
  </si>
  <si>
    <t>PAKIET (3 zeszyty): Ćwiczenia sylabowe - Czytanie i pisanie</t>
  </si>
  <si>
    <t xml:space="preserve">
Zakres tematyczny ćwiczeń został zintegrowany z poszczególnymi częściami podręcznika "Nasz Elementarz" do klasy 1:
Ćwiczenia Sylabowe 1  –&gt; (Nasz Elementarz: Jesień)
Ćwiczenia Sylabowe 2  –&gt; (Nasz Elementarz: Zima)
Ćwiczenia Sylabowe 3  –&gt; (Nasz Elementarz: Wiosna)</t>
  </si>
  <si>
    <t>Budowanie struktury zdania</t>
  </si>
  <si>
    <t>Pomoc składa się z: 
– materiału obrazkowego (16 ilustracji),
– etykiet ze zdaniami (po 7 do każdej ilustracji),
– etykiet z wyrazami do samodzielnego układania zdania.</t>
  </si>
  <si>
    <t>Zdanie i grupy wyrazowe</t>
  </si>
  <si>
    <t xml:space="preserve">Pakiet zawiera:
- 16 dużych dwustronnych kart z tabelami, czytelna czcionka, które są powlekane folią matową
- 16 tablic ze starannie dobranymi zdjęciami, które są powlekane folią matową
- arkusze z etykietami, wygodna perforacja 
</t>
  </si>
  <si>
    <t>Łączenie wyrazów w zdania</t>
  </si>
  <si>
    <t>Zestaw zawiera:
15 dużych tabel</t>
  </si>
  <si>
    <t>Łączenie cech. Układanki logiczne.</t>
  </si>
  <si>
    <t>W zestawie znajduje się 20 plansz oraz kartoniki do układania. Ćwiczenia polegają na dopasowaniu odpowiednich obrazków do pól. Poziom trudności układanek jest zróżnicowany, od łatwych dwuelementowych do trudniejszych: trzy- i czteroelementowych.</t>
  </si>
  <si>
    <t>PAKIET: Moje sylabki: NAUKA PISANIA (3 zeszyty ćwiczeń)</t>
  </si>
  <si>
    <t>Pakiet zawiera 3 zeszyty ćwiczeń:
Moje sylabki: NAUKA PISANIA - Zeszyt ćwiczeń cz. 1
Moje sylabki: NAUKA PISANIA - Zeszyt ćwiczeń cz. 2
Moje sylabki: NAUKA PISANIA - Zeszyt ćwiczeń cz. 3</t>
  </si>
  <si>
    <t>Myślenie przyczynowo – skutkowe</t>
  </si>
  <si>
    <t>Zestaw obrazkowy rozwijający u dzieci umiejętność  rozumienia tego, co było najpierw, co potem, co było przyczyną, a co jest skutkiem oraz linearnego porządkowania bodźców.Format: A4 
Ilość stron: 40 kolorowych, foliowanych kart A4 + książeczka 20 stron A5</t>
  </si>
  <si>
    <t>PAKIET: Układanki edukacyjne RYMOWANKI ODKRYWANKI (3 szt.)</t>
  </si>
  <si>
    <t>autorzy:Szwajkowski Witold, Szwajkowska Elżbieta, Piotr Zawadzki (ilustr.) Wydawnictwo: WIR</t>
  </si>
  <si>
    <t>Kocham Czytać. Jagoda i Janek podróżują po Polsce. Pakiet 18 zeszytów</t>
  </si>
  <si>
    <t xml:space="preserve">Pakiet 18 zeszytów (31-48) + GRATIS dwustronna kolorowa mapa Polski (III seria KC komplet). Seria logopedyczna "Kocham Czytać. Jagoda i Janek podróżują po Polsce":
</t>
  </si>
  <si>
    <t>Ćwiczę, myślę, rozwijam się. Trening mowy i myślenia u dzieci z zaburzeniami komunikacji</t>
  </si>
  <si>
    <t xml:space="preserve">Zestaw ćwiczeń ogólnorozwojowych, wspomagających rozwój i rozumienie mowy. Kart pracy jest 128 w 4 blokach plus 9 tekturowych (labirynty i karty typu 'wskaż różnice').
</t>
  </si>
  <si>
    <t>PIOTRUŚ SYLABOWY gra Jagoda Cieszyńska</t>
  </si>
  <si>
    <t xml:space="preserve">Pakiet zawiera sześć talii kart: Początki Nauki czytania, Ćwiczenia słuchu fonemowego, Opozycja dźwięczności I, Opozycja dźwięczności II, Opozycja miejsca artykulacji, Opozycja sposobu artykulacji I, Opozycja sposobu artykulacji II.
</t>
  </si>
  <si>
    <t>Rozwijanie pasji i zainteresowań / ZADANIE IV</t>
  </si>
  <si>
    <t>Maszyna do szycia z walizką i podręcznikiem krawiectwa</t>
  </si>
  <si>
    <t>Elektryczna maszyna do szycia. powinna posiadać maksymalnie  35 programów szycia. W zestawie walizkę ochronną oraz podręcznik krawiecki.</t>
  </si>
  <si>
    <t>Rewalidacja społeczna / ZADANIE IV</t>
  </si>
  <si>
    <t xml:space="preserve">Żelazko </t>
  </si>
  <si>
    <t xml:space="preserve">Stopa żelazka powinna być pokryta powłoką ceramiczną, odporną na zarysowania i łatwą w czyszczeniu.
</t>
  </si>
  <si>
    <t xml:space="preserve">Deska do prasowania </t>
  </si>
  <si>
    <t>Konstrukcaj deski metalowa,odporana na rdzewienie. Pokryta pokrowcem z gąbką.</t>
  </si>
  <si>
    <t>Zadanie IV</t>
  </si>
  <si>
    <t xml:space="preserve">Świetlno- dźwiękowy plac zabaw  </t>
  </si>
  <si>
    <t>W skład tego zestawu wchodzi panel ścienny z wbudowanym głośnikami stereo i podświetlonymi kwadratami reagującymi na dokonany wybór na miękkiej, bezpiecznej macie. Podczas zabawy połączona nauka umiejętności motorycznych oraz zrozumienia związku przyczynowego zwiększy umiejętności planowania motorycznego.
Wrażliwe na nasz ruch kwadraty na macie aktywują dźwięk oraz wyświetlany kolor na panelu ściennym. Wgranych jest aż 8 różnych światów dźwiękowych poczynając od transportu, zwierząt, śmiesznych dźwięków czy kończąc na ,,głupich” dźwiękach.
Do wyboru masz 10 różnych zabaw, które możesz wybrać za pomocą przycisku na panelu ściennym. Przykładowo jedna z gier polega na wyświetleniu koloru na panelu ściennym, następnie należy nacisnąć kwadrat o tym samym kolorze na macie aby otrzymać oklaski. Jeżeli zostanie naciśnięty kwadrat o nieprawidłowym kolorze usłyszysz negatywny dźwięk.
Mate z zestawu możesz również podłączyć do innych interaktywnych urządzeń jak Tuba Huraganowa czy Ściana Bąbelkowa. Po podłączeniu stając na kwadracie np. z kolorem niebieskim taki sam kolor wyświetli się na urządzeniu do którego podłączona jest mata.
Głośność dźwięków możesz regulować. Panel ścienny dzięki gniazdu może być również używany jako głośnik Twojego np. odtwarzacza Mp3. Możesz również podłączyć np. słuchawki.
Wyprodukowano w Wielkiej Brytanii.</t>
  </si>
  <si>
    <t xml:space="preserve">System SENSIS Zestaw do Terapii Integracji Sensorycznej  </t>
  </si>
  <si>
    <t xml:space="preserve">„TAJEMNICZA WYSPA” – tablica interaktywna, podłoga interaktywna i projektor multimedialny w jednym urządzeniu </t>
  </si>
  <si>
    <t>Podłoga interaktywna
Funkcja podłogi interaktywnej umożliwia prowadzenie zajęć ruchowych w oparciu o zestaw gier i zabaw edukacyjnych, wspomaganie rozwoju dziecka w zakresie dużej motoryki, poznawczym, społecznym, fizycznym i rytmicznym oraz doskonałą zabawę. Każda gra zaopatrzona jest w scenariusz zajęć.
Gry obejmują trzy obszary rozwoju:
- wzrokowo-kinestetyczny: wspomaga dziecko w zakresie koncentracji uwagi oraz wprowadza dziecko w proces logicznego myślenia - związki przyczynowo - skutkowe, rozwija spostrzegawczość, uczy liczenia, kształtuje wyobraźnię, stwarza możliwość czytania obrazu - przygotowuje do czytania ze zrozumieniem.
- słuchowo-kinestetyczny: kształtuje u dziecka poczucie rytmu, wspomaga koordynację motoryczną oraz kształtuje procesy pamięciowe - ważne przy nauce języków obcych.
- kinestetyczno-wzrokowo-słuchowy: wspomaga dziecko w zakresie koncentracji uwagi oraz wprowadza dziecko w logiczne myślenie (związków przyczynowo-skutkowych) spostrzegawczość, liczenie, kształtowanie wyobraźni, czytanie obrazu - przygotowanie do czytania ze zrozumieniem do którego dochodzi rozumienie słyszanego dźwięku, kształtuje u dziecka poczucie rytmu, wspomaga koordynację motoryczną oraz kształtuje procesy pamięciowe.
Specyfikacja obrazu
Tablica interaktywna/ projektor multimedialny:
- wielkość ekranu dla odległości projektora od ściany 150 cm: 82" (130 cm x 170 cm),
- wielkość ekranu dla odległości projektora od ściany 200 cm: 110" (170 x 220 cm),
- wielkość ekranu dla odległości projektora od ściany 250 cm: 137" (210 x 280 cm).
Podłoga interaktywna:
- wielkość obrazu dla wysokości sufitu 205 cm: 115" (180 x 230 cm),
- wielkość obrazu dla wysokości sufitu 300 cm: 140" (220 x 290 cm).</t>
  </si>
  <si>
    <t>Komunikacja, a kompetencje społeczne / ZADANIE IV</t>
  </si>
  <si>
    <t>Zestaw do terapii autyzmu</t>
  </si>
  <si>
    <t>DrOmnibus Edukacja Włączająca - aplikacja edukacyjna, wspierająca terapię dzieci ze specjalnymi potrzebami (Terapeuta - 10 kont)</t>
  </si>
  <si>
    <t>Zajęcia korekcyjno - kompensacyjne / ZADANIE IV</t>
  </si>
  <si>
    <t>Ortograffiti z Bratkiem. Klasa I. Komplet zeszytów i pomocy klasa I</t>
  </si>
  <si>
    <t>autorzy Izabela Mańkowska, Małgorzata Rożyńska
Pakiet zawiera:
dwa zeszyty ćwiczeń – część pierwszą i część drugą, w których znajdują się bajki terapeutyczne z ilustracją do pokolorowania,karty pracy domowej i oceny postępów dziecka,
teczkę do przechowywania materiałów</t>
  </si>
  <si>
    <t>Ortograffiti z Bratkiem. Klasa II. Komplet zeszytów i pomocy</t>
  </si>
  <si>
    <t xml:space="preserve">Autorzy Izabela Mańkowska, Małgorzata Rożyńska
Pakiet zawiera:
dwa zeszyty ćwiczeń – część pierwszą i część drugą, w których znajdują się bajki terapeutyczne z ilustracją do pokolorowania, karty pracy domowej i oceny postępów dziecka, teczkę do przechowywania materiałów.
</t>
  </si>
  <si>
    <t>Ortograffiti z Bratkiem. Klasa III. Komplet zeszytów i pomocy</t>
  </si>
  <si>
    <t>ORTOGRAFFITI. Poziom pierwszy . Komplet 4 zeszytów</t>
  </si>
  <si>
    <t xml:space="preserve">Autorzy: Danuta Chwastniewska
 ORTOGRAFFITI ó-U, 
ORTOGRAFFITI RZ-Ż, 
ORTOGRAFFITI CH-H, 
ORTOGRAFFITI MIKS.
</t>
  </si>
  <si>
    <t xml:space="preserve">ORTOGRAFFITI. Poziom drugi. Komplet 4 zeszytów, </t>
  </si>
  <si>
    <t xml:space="preserve">Autorzy: Renata Czabaj, 
Aleksandra Piechnik- Kaszuba
W zestawie znajdują się 4 zeszyty ORTOGRAFFITI ó-U, 
ORTOGRAFFITI RZ-Ż, 
ORTOGRAFFITI CH-H, 
ORTOGRAFFITI MIKS.
</t>
  </si>
  <si>
    <t>ORTOGRAFFITI. Poziom drugi. Komplet 4 zeszytów</t>
  </si>
  <si>
    <t xml:space="preserve">Ortograffiti. Zestaw pierwszy 4 zeszyty, </t>
  </si>
  <si>
    <t>W zestawie znajdują się 4 zeszyty ćwiczeń: ORTOGRAFFITI 1, 2, 3 i ORTOGRAFFITI. Czytanie ze zrozumieniem (rz-ż, u-ó).</t>
  </si>
  <si>
    <t xml:space="preserve">ORTOGRAFFITI. Zestaw drugi 3 zeszyty, </t>
  </si>
  <si>
    <t xml:space="preserve">
W zestawie znajdują się 3 zeszyty ćwiczeń: ORTOGRAFFITI 4, 5, 6.
</t>
  </si>
  <si>
    <t xml:space="preserve">ORTOGRAFFITI. Zestaw trzeci 4 zeszyty, klasa </t>
  </si>
  <si>
    <t>W zestawie znajdują się 4 zeszyty ćwiczeń: ORTOGRAFFITI 7,8,9 i ORTOGRAFFITI. Czytanie ze zrozumieniem (ch-h, ą-ę, ji-ii) .</t>
  </si>
  <si>
    <t xml:space="preserve">ORTOGRAFFITI 9. Ćwiczenia grafomotoryczne, </t>
  </si>
  <si>
    <t>Autorzy Anna Adryjanek
Typ publikacji Zeszyt ćwiczeń
Seria ORTOGRAFFITI. Czytam, rozumiem, piszę
Przedmiot Ortograffiti</t>
  </si>
  <si>
    <t>Ortograffiti Miks. Poziom 1. Zeszyt ćwiczeń</t>
  </si>
  <si>
    <t xml:space="preserve">Autor Chwastniewska Danuta
Nazwa Ortograffiti Miks.
Wydawca Wydawnictwo Pedagogiczne Operon
</t>
  </si>
  <si>
    <t>Ortograffiti Miks. Poziom 2. Zeszyt ćwiczeń</t>
  </si>
  <si>
    <t xml:space="preserve">Autor Chwastniewska Danuta
Oprawa miękka
Wydawca Wydawnictwo Pedagogiczne Operon
</t>
  </si>
  <si>
    <t>`</t>
  </si>
  <si>
    <t>Koło informatyczne / ZADANIE III</t>
  </si>
  <si>
    <t xml:space="preserve">Wizualizer </t>
  </si>
  <si>
    <t>Aparat fotograficzny lustrzanka</t>
  </si>
  <si>
    <t>Tablica interaktywna dotykowa</t>
  </si>
  <si>
    <t>Tablet</t>
  </si>
  <si>
    <t>KOŁO J. NIEMIECKIEGO " J. NIEMIECKI PRAKTYCZNY I PRZYDATNY" ZADANIE I - KSIĄŻKI</t>
  </si>
  <si>
    <t xml:space="preserve">Mały słownik niemiecko-polski i polsko – niemiecki  </t>
  </si>
  <si>
    <t xml:space="preserve">Jerzy Jóźwicki  
Zawiera 24 000 haseł, znaczeń, zwrotów i przykładów użycia. 
</t>
  </si>
  <si>
    <t>Wielki słownik polsko-niemiecki Agnieszka Frączek, Józef Wiktorowicz</t>
  </si>
  <si>
    <t>Słownik stanowi kontynuację serii słowników wydanych przez PWN i Oxford.</t>
  </si>
  <si>
    <t>Wielki słownik niemiecko-polski wydawnictwo PWN</t>
  </si>
  <si>
    <t xml:space="preserve"> Najobszerniejszy słownik języka niemieckiego na polskim rynku
· 395 000 jednostek leksykalnych
</t>
  </si>
  <si>
    <t xml:space="preserve">Ilustrowany słownik niemiecko-polski i polsko-niemiecki </t>
  </si>
  <si>
    <t>Sylwia Puszczewicz, Agata Pigulska</t>
  </si>
  <si>
    <t>Ilustrowany słownik niemiecko-polski Tadeusz Woźniak</t>
  </si>
  <si>
    <t xml:space="preserve">Ilustrowany słownik niemiecko-polski 
Tadeusz Woźniak
</t>
  </si>
  <si>
    <t>Szkolny Słownik Niemiecko-polski i polsko-niemiecki</t>
  </si>
  <si>
    <t>Plansza interaktywna szkoła podstawowa język niemiecki WSIP</t>
  </si>
  <si>
    <t xml:space="preserve">
JĘZYK NIEMIECKI. PLANSZE INTERAKTYWNE WSIP. </t>
  </si>
  <si>
    <t xml:space="preserve">8. </t>
  </si>
  <si>
    <t>JĘZYK NIEMIECKI NA CO DZIEŃ. ROZMÓWKI POLSKO-NIEMIECKIE + CD(książka + CD, książki)</t>
  </si>
  <si>
    <t xml:space="preserve">DEUTSCH Effektiv. Tematyczny słownik polsko - niemiecki (zgodny z nową podstawą programową) </t>
  </si>
  <si>
    <t>Autor: Ewa Maria Rostek DEUTSCH Effektiv. Tematyczny słownik polsko - niemiecki (zgodny z nową podstawą programową)</t>
  </si>
  <si>
    <t xml:space="preserve">Radio D. Kurs języka niemieckiego dla początkujących (+CD) </t>
  </si>
  <si>
    <t>Autor: Herrad Messe Radio D. Kurs języka niemieckiego dla początkujących (+CD)</t>
  </si>
  <si>
    <t>Załącznik nr 5</t>
  </si>
  <si>
    <t>Załącznik nr 5a</t>
  </si>
  <si>
    <t>Załącznik nr 5b</t>
  </si>
  <si>
    <t xml:space="preserve">Zawiera starannie dobrany zasób słów, 33000 haseł, 4000 przykładów, idiomów i frazeologizmów, 63000 tłumaczeń.
</t>
  </si>
  <si>
    <t>Rozdzielczość: 3840 x 2160. Wymiary max.: 233 x 312 x 468 mm; Wymiary min.: 242 x 188 x 44 mm Głowica (wizualizera): elastyczna (gęsia szyja)</t>
  </si>
  <si>
    <t>Aparat fotograficzny lustrzankowy, rozdzielczość matrycy minimum 24 Pix z wubowaną lampą błyskową i obiektywem o ogniskowej obiektywu 18-55 mm</t>
  </si>
  <si>
    <t>Ekran o minimalnej wielkości 9,6 cala, 2GB ram 16GB pamięci wewnętrznej. System operacyjny android minimum 6.0, procesor minimum 1.3 GHz. Pojemnność baterii minimum 4500 mAh</t>
  </si>
  <si>
    <t>Zestaw do elektrolizy, wyposażony w podstawę z gniazdami przyłączeniowymi i przeźroczystym pojemnikiem do elektrolizy.</t>
  </si>
  <si>
    <t xml:space="preserve">Elementy wykonane z  tworzywa - łączniki są elastyczne i umożliwiają wiązania złożone.
Zawartość: 245 atomów (30 x węgiel alkany - 20x węgiel alkeny - 10x węgiel alkiny - 25x halogen/niemetal - 20x siarka/selen - 20x sód/potas - 30x tlen - 30x azot/fosfor - 30x aluminium/chrom - 30x wapń/magnez- 125x wodór z wiązaniem) - 150 wiązań kowalencyjnych.
</t>
  </si>
  <si>
    <t xml:space="preserve">Zestaw interaktywny tablica plus rzutnik    Przekątna robocza 80”. Format 4:3
Projektor krótkoogniskowy: jasność nie mniej niż 3300 ANSI lm. Żywotność lampy od 6000 do 7000 godz. w trybie Dynamic ECO.                         Maksymalna odległość rzuconego obrazu 
o przekątnej 80 cali wynosi 1,2 m od  powierzchni;  kontrast nie mniej niż  15000:1. Minimalna liczba złącz 1x HDMI,  1x VGA; minimalna rozdzielczość XGA; </t>
  </si>
  <si>
    <t>Urządzenie wielofunkcyjne laserowe</t>
  </si>
  <si>
    <t xml:space="preserve">Urządzenie wielofunkcyjne z funkcją drukarki, skanera i kopiarki oraz łącznością Wi-Fi i funkcjami usług w chmurze                                                               Wi-Fi minimalna technologia transferu typu N, minimalna rozdzielczość skanowania 1200x1200, obsługiwany format papieru A4, monochromatyczne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</si>
</sst>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164" formatCode="#,##0.00\ &quot;zł&quot;"/>
    <numFmt numFmtId="165" formatCode="#,##0.00_ ;[Red]\-#,##0.00\ "/>
  </numFmts>
  <fonts count="13">
    <font>
      <sz val="11"/>
      <color theme="1"/>
      <name val="Czcionka tekstu podstawowego"/>
      <charset val="238"/>
    </font>
    <font>
      <sz val="12"/>
      <color theme="1"/>
      <name val="Times New Roman"/>
      <family val="1"/>
      <charset val="238"/>
    </font>
    <font>
      <sz val="11"/>
      <color theme="1"/>
      <name val="Times New Roman"/>
      <family val="1"/>
      <charset val="238"/>
    </font>
    <font>
      <sz val="10"/>
      <color theme="1"/>
      <name val="Times New Roman"/>
      <family val="1"/>
      <charset val="238"/>
    </font>
    <font>
      <b/>
      <sz val="10"/>
      <color theme="1"/>
      <name val="Times New Roman"/>
      <family val="1"/>
      <charset val="238"/>
    </font>
    <font>
      <sz val="10"/>
      <color theme="1"/>
      <name val="Czcionka tekstu podstawowego"/>
      <charset val="238"/>
    </font>
    <font>
      <sz val="10"/>
      <color rgb="FF000000"/>
      <name val="Times New Roman"/>
      <family val="1"/>
      <charset val="238"/>
    </font>
    <font>
      <u/>
      <sz val="11"/>
      <color theme="10"/>
      <name val="Czcionka tekstu podstawowego"/>
      <charset val="238"/>
    </font>
    <font>
      <sz val="10"/>
      <color theme="1"/>
      <name val="Calibri"/>
      <family val="2"/>
      <charset val="238"/>
    </font>
    <font>
      <sz val="11"/>
      <color theme="1"/>
      <name val="Times New Roman"/>
      <family val="1"/>
      <charset val="238"/>
    </font>
    <font>
      <sz val="10"/>
      <color theme="1"/>
      <name val="Times New Roman"/>
      <family val="1"/>
      <charset val="238"/>
    </font>
    <font>
      <b/>
      <sz val="10"/>
      <color theme="1"/>
      <name val="Times New Roman"/>
      <family val="1"/>
      <charset val="238"/>
    </font>
    <font>
      <sz val="10"/>
      <color rgb="FF000000"/>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107">
    <xf numFmtId="0" fontId="0" fillId="0" borderId="0" xfId="0"/>
    <xf numFmtId="0" fontId="5" fillId="0" borderId="0" xfId="0" applyFont="1" applyProtection="1">
      <protection locked="0"/>
    </xf>
    <xf numFmtId="164" fontId="9" fillId="0" borderId="0" xfId="0" applyNumberFormat="1" applyFont="1" applyAlignment="1" applyProtection="1">
      <alignment horizontal="right"/>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164" fontId="10" fillId="0" borderId="0" xfId="0" applyNumberFormat="1" applyFont="1" applyAlignment="1" applyProtection="1">
      <alignment horizontal="center" vertical="center" wrapText="1"/>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wrapText="1"/>
    </xf>
    <xf numFmtId="0" fontId="0" fillId="0" borderId="0" xfId="0" applyProtection="1">
      <protection locked="0"/>
    </xf>
    <xf numFmtId="0" fontId="0" fillId="0" borderId="0" xfId="0" applyAlignment="1" applyProtection="1">
      <alignment horizontal="right"/>
      <protection locked="0"/>
    </xf>
    <xf numFmtId="164" fontId="0" fillId="0" borderId="0" xfId="0" applyNumberFormat="1" applyAlignment="1" applyProtection="1">
      <alignment horizontal="right"/>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8" fontId="3" fillId="2" borderId="0" xfId="0" applyNumberFormat="1" applyFont="1" applyFill="1" applyAlignment="1" applyProtection="1">
      <alignment horizontal="right"/>
      <protection locked="0"/>
    </xf>
    <xf numFmtId="164" fontId="3" fillId="2" borderId="0" xfId="0" applyNumberFormat="1" applyFont="1" applyFill="1" applyAlignment="1" applyProtection="1">
      <alignment horizontal="right"/>
      <protection locked="0"/>
    </xf>
    <xf numFmtId="0" fontId="0" fillId="2" borderId="0" xfId="0" applyFill="1" applyProtection="1">
      <protection locked="0"/>
    </xf>
    <xf numFmtId="8" fontId="3" fillId="0" borderId="1" xfId="0" applyNumberFormat="1" applyFont="1" applyBorder="1" applyAlignment="1" applyProtection="1">
      <alignment horizontal="right"/>
      <protection locked="0"/>
    </xf>
    <xf numFmtId="164" fontId="3" fillId="0" borderId="1" xfId="0" applyNumberFormat="1" applyFont="1" applyBorder="1" applyAlignment="1" applyProtection="1">
      <alignment horizontal="right"/>
      <protection locked="0"/>
    </xf>
    <xf numFmtId="8" fontId="3" fillId="0" borderId="0" xfId="0" applyNumberFormat="1" applyFont="1" applyAlignment="1" applyProtection="1">
      <alignment horizontal="right"/>
      <protection locked="0"/>
    </xf>
    <xf numFmtId="164" fontId="3" fillId="0" borderId="0" xfId="0" applyNumberFormat="1" applyFont="1" applyAlignment="1" applyProtection="1">
      <alignment horizontal="right"/>
      <protection locked="0"/>
    </xf>
    <xf numFmtId="8" fontId="3" fillId="0" borderId="0" xfId="0" applyNumberFormat="1" applyFont="1" applyAlignment="1" applyProtection="1">
      <alignment horizontal="right" wrapText="1"/>
      <protection locked="0"/>
    </xf>
    <xf numFmtId="8" fontId="3" fillId="0" borderId="0" xfId="0" applyNumberFormat="1" applyFont="1" applyAlignment="1" applyProtection="1">
      <alignment horizontal="left"/>
      <protection locked="0"/>
    </xf>
    <xf numFmtId="164" fontId="3" fillId="0" borderId="0" xfId="0" applyNumberFormat="1" applyFont="1" applyAlignment="1" applyProtection="1">
      <alignment horizontal="left"/>
      <protection locked="0"/>
    </xf>
    <xf numFmtId="0" fontId="0" fillId="0" borderId="0" xfId="0" applyAlignment="1" applyProtection="1">
      <alignment horizontal="left"/>
      <protection locked="0"/>
    </xf>
    <xf numFmtId="8" fontId="3" fillId="6" borderId="0" xfId="0" applyNumberFormat="1" applyFont="1" applyFill="1" applyAlignment="1" applyProtection="1">
      <alignment horizontal="right"/>
      <protection locked="0"/>
    </xf>
    <xf numFmtId="164" fontId="3" fillId="6" borderId="0" xfId="0" applyNumberFormat="1" applyFont="1" applyFill="1" applyAlignment="1" applyProtection="1">
      <alignment horizontal="right"/>
      <protection locked="0"/>
    </xf>
    <xf numFmtId="0" fontId="0" fillId="3" borderId="0" xfId="0" applyFill="1" applyProtection="1">
      <protection locked="0"/>
    </xf>
    <xf numFmtId="2" fontId="4" fillId="0" borderId="0" xfId="0" applyNumberFormat="1" applyFont="1" applyProtection="1">
      <protection locked="0"/>
    </xf>
    <xf numFmtId="0" fontId="0" fillId="7" borderId="0" xfId="0" applyFill="1" applyProtection="1">
      <protection locked="0"/>
    </xf>
    <xf numFmtId="2" fontId="4" fillId="0" borderId="0" xfId="0" applyNumberFormat="1" applyFont="1" applyAlignment="1" applyProtection="1">
      <alignment horizontal="right"/>
      <protection locked="0"/>
    </xf>
    <xf numFmtId="8" fontId="4"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165" fontId="4" fillId="0" borderId="0" xfId="0" applyNumberFormat="1" applyFont="1" applyAlignment="1" applyProtection="1">
      <alignment horizontal="right"/>
      <protection locked="0"/>
    </xf>
    <xf numFmtId="0" fontId="0" fillId="4" borderId="0" xfId="0" applyFill="1" applyProtection="1">
      <protection locked="0"/>
    </xf>
    <xf numFmtId="0" fontId="0" fillId="5" borderId="0" xfId="0" applyFill="1" applyProtection="1">
      <protection locked="0"/>
    </xf>
    <xf numFmtId="0" fontId="5" fillId="4" borderId="0" xfId="0" applyFont="1" applyFill="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2" fontId="2" fillId="2" borderId="0" xfId="0" applyNumberFormat="1" applyFont="1" applyFill="1" applyProtection="1"/>
    <xf numFmtId="0" fontId="3" fillId="2" borderId="0" xfId="0" applyFont="1" applyFill="1" applyProtection="1"/>
    <xf numFmtId="0" fontId="2" fillId="2" borderId="0" xfId="0" applyFont="1" applyFill="1" applyProtection="1"/>
    <xf numFmtId="2" fontId="2" fillId="0" borderId="1" xfId="0" applyNumberFormat="1" applyFont="1" applyBorder="1" applyAlignment="1" applyProtection="1">
      <alignment horizontal="center" vertical="center"/>
    </xf>
    <xf numFmtId="0" fontId="3" fillId="0" borderId="1" xfId="0" applyFont="1" applyBorder="1" applyAlignment="1" applyProtection="1">
      <alignment vertical="center" wrapText="1"/>
    </xf>
    <xf numFmtId="0" fontId="3" fillId="0" borderId="1" xfId="0" applyFont="1" applyBorder="1" applyAlignment="1" applyProtection="1">
      <alignment wrapText="1"/>
    </xf>
    <xf numFmtId="0" fontId="3" fillId="0" borderId="0" xfId="0" applyFont="1" applyProtection="1"/>
    <xf numFmtId="0" fontId="3" fillId="0" borderId="1" xfId="0" applyFont="1" applyBorder="1" applyAlignment="1" applyProtection="1">
      <alignment vertical="top" wrapText="1"/>
    </xf>
    <xf numFmtId="0" fontId="3" fillId="0" borderId="0" xfId="0" applyFont="1" applyAlignment="1" applyProtection="1">
      <alignment horizontal="right"/>
    </xf>
    <xf numFmtId="0" fontId="3" fillId="0" borderId="1" xfId="0" applyFont="1" applyBorder="1" applyAlignment="1" applyProtection="1">
      <alignment vertical="center"/>
    </xf>
    <xf numFmtId="2" fontId="2" fillId="0" borderId="0" xfId="0" applyNumberFormat="1" applyFont="1" applyAlignment="1" applyProtection="1">
      <alignment horizontal="center" vertical="center"/>
    </xf>
    <xf numFmtId="0" fontId="3" fillId="6" borderId="1" xfId="0" applyFont="1" applyFill="1" applyBorder="1" applyAlignment="1" applyProtection="1">
      <alignment vertical="center" wrapText="1"/>
    </xf>
    <xf numFmtId="0" fontId="3" fillId="6" borderId="1" xfId="0" applyFont="1" applyFill="1" applyBorder="1" applyAlignment="1" applyProtection="1">
      <alignment horizontal="left" wrapText="1"/>
    </xf>
    <xf numFmtId="0" fontId="3" fillId="6" borderId="0" xfId="0" applyFont="1" applyFill="1" applyProtection="1"/>
    <xf numFmtId="0" fontId="3" fillId="0" borderId="0" xfId="0" applyFont="1" applyAlignment="1" applyProtection="1">
      <alignment vertical="center" wrapText="1"/>
    </xf>
    <xf numFmtId="0" fontId="4" fillId="0" borderId="0" xfId="0" applyFont="1" applyProtection="1"/>
    <xf numFmtId="2" fontId="2" fillId="2" borderId="0" xfId="0" applyNumberFormat="1" applyFont="1" applyFill="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Alignment="1" applyProtection="1">
      <alignment horizontal="right"/>
    </xf>
    <xf numFmtId="0" fontId="4" fillId="0" borderId="1" xfId="0" applyFont="1" applyBorder="1" applyAlignment="1" applyProtection="1">
      <alignment wrapText="1"/>
    </xf>
    <xf numFmtId="0" fontId="3" fillId="0" borderId="1" xfId="0" applyFont="1" applyBorder="1" applyAlignment="1" applyProtection="1">
      <alignment horizontal="justify" vertical="center" wrapText="1"/>
    </xf>
    <xf numFmtId="0" fontId="4" fillId="0" borderId="1" xfId="0" applyFont="1" applyBorder="1" applyAlignment="1" applyProtection="1">
      <alignment vertical="top" wrapText="1"/>
    </xf>
    <xf numFmtId="0" fontId="3" fillId="2" borderId="0" xfId="0" applyFont="1" applyFill="1" applyAlignment="1" applyProtection="1">
      <alignment wrapText="1"/>
    </xf>
    <xf numFmtId="0" fontId="3" fillId="0" borderId="0" xfId="0" applyFont="1" applyAlignment="1" applyProtection="1">
      <alignment horizontal="left" vertical="top" wrapText="1"/>
    </xf>
    <xf numFmtId="0" fontId="3" fillId="2" borderId="0" xfId="0" applyFont="1" applyFill="1" applyAlignment="1" applyProtection="1">
      <alignment vertical="center" wrapText="1"/>
    </xf>
    <xf numFmtId="0" fontId="3" fillId="2" borderId="0" xfId="0" applyFont="1" applyFill="1" applyAlignment="1" applyProtection="1">
      <alignment horizontal="right" wrapText="1"/>
    </xf>
    <xf numFmtId="0" fontId="1" fillId="0" borderId="1" xfId="0" applyFont="1" applyBorder="1" applyAlignment="1" applyProtection="1">
      <alignment horizontal="right" wrapText="1"/>
    </xf>
    <xf numFmtId="0" fontId="3" fillId="0" borderId="1" xfId="0" applyFont="1" applyBorder="1" applyAlignment="1" applyProtection="1">
      <alignment horizontal="right"/>
    </xf>
    <xf numFmtId="0" fontId="3" fillId="7" borderId="1" xfId="0" applyFont="1" applyFill="1" applyBorder="1" applyAlignment="1" applyProtection="1">
      <alignment vertical="center"/>
    </xf>
    <xf numFmtId="0" fontId="1" fillId="0" borderId="1" xfId="0" applyFont="1" applyBorder="1" applyAlignment="1" applyProtection="1">
      <alignment vertical="top" wrapText="1"/>
    </xf>
    <xf numFmtId="0" fontId="3" fillId="0" borderId="1" xfId="0" applyFont="1" applyBorder="1" applyAlignment="1" applyProtection="1">
      <alignment horizontal="right" vertical="top" wrapText="1"/>
    </xf>
    <xf numFmtId="0" fontId="5" fillId="0" borderId="1" xfId="0" applyFont="1" applyBorder="1" applyAlignment="1" applyProtection="1">
      <alignment wrapText="1"/>
    </xf>
    <xf numFmtId="0" fontId="9" fillId="0" borderId="0" xfId="0" applyFont="1" applyProtection="1">
      <protection locked="0"/>
    </xf>
    <xf numFmtId="8" fontId="2" fillId="2" borderId="0" xfId="0" applyNumberFormat="1" applyFont="1" applyFill="1" applyAlignment="1" applyProtection="1">
      <alignment horizontal="right"/>
      <protection locked="0"/>
    </xf>
    <xf numFmtId="164" fontId="2" fillId="2" borderId="0" xfId="0" applyNumberFormat="1" applyFont="1" applyFill="1" applyAlignment="1" applyProtection="1">
      <alignment horizontal="right"/>
      <protection locked="0"/>
    </xf>
    <xf numFmtId="2" fontId="3" fillId="0" borderId="0" xfId="0" applyNumberFormat="1" applyFont="1" applyAlignment="1" applyProtection="1">
      <alignment horizontal="right"/>
      <protection locked="0"/>
    </xf>
    <xf numFmtId="0" fontId="2" fillId="0" borderId="0" xfId="0" applyFont="1" applyAlignment="1" applyProtection="1">
      <alignment horizontal="center" vertical="center"/>
    </xf>
    <xf numFmtId="2" fontId="3" fillId="0" borderId="1" xfId="0" applyNumberFormat="1" applyFont="1" applyBorder="1" applyAlignment="1" applyProtection="1">
      <alignment wrapText="1"/>
    </xf>
    <xf numFmtId="2" fontId="2" fillId="0" borderId="0" xfId="0" applyNumberFormat="1" applyFont="1" applyProtection="1"/>
    <xf numFmtId="0" fontId="3" fillId="0" borderId="1" xfId="0" applyFont="1" applyBorder="1" applyProtection="1"/>
    <xf numFmtId="0" fontId="5" fillId="0" borderId="0" xfId="0" applyNumberFormat="1" applyFont="1" applyProtection="1">
      <protection locked="0"/>
    </xf>
    <xf numFmtId="0" fontId="5" fillId="0" borderId="0" xfId="0" applyNumberFormat="1" applyFont="1" applyAlignment="1" applyProtection="1">
      <alignment horizontal="right"/>
      <protection locked="0"/>
    </xf>
    <xf numFmtId="0" fontId="9" fillId="0" borderId="0" xfId="0" applyNumberFormat="1" applyFont="1" applyAlignment="1" applyProtection="1">
      <alignment horizontal="right"/>
      <protection locked="0"/>
    </xf>
    <xf numFmtId="0" fontId="10" fillId="0" borderId="0" xfId="0" applyNumberFormat="1" applyFont="1" applyAlignment="1" applyProtection="1">
      <alignment horizontal="center" vertical="center"/>
      <protection locked="0"/>
    </xf>
    <xf numFmtId="0" fontId="10" fillId="0" borderId="0" xfId="0" applyNumberFormat="1" applyFont="1" applyAlignment="1" applyProtection="1">
      <alignment horizontal="center" vertical="center" wrapText="1"/>
      <protection locked="0"/>
    </xf>
    <xf numFmtId="0" fontId="10" fillId="2" borderId="0" xfId="0" applyNumberFormat="1" applyFont="1" applyFill="1" applyAlignment="1" applyProtection="1">
      <alignment horizontal="right"/>
      <protection locked="0"/>
    </xf>
    <xf numFmtId="0" fontId="5" fillId="2" borderId="0" xfId="0" applyNumberFormat="1" applyFont="1" applyFill="1" applyProtection="1">
      <protection locked="0"/>
    </xf>
    <xf numFmtId="0" fontId="5" fillId="0" borderId="0" xfId="1" applyNumberFormat="1" applyFont="1" applyAlignment="1" applyProtection="1">
      <alignment horizontal="right"/>
      <protection locked="0"/>
    </xf>
    <xf numFmtId="0" fontId="10" fillId="0" borderId="0" xfId="0" applyNumberFormat="1" applyFont="1" applyAlignment="1" applyProtection="1">
      <alignment horizontal="right"/>
      <protection locked="0"/>
    </xf>
    <xf numFmtId="0" fontId="11" fillId="0" borderId="0" xfId="0" applyNumberFormat="1" applyFont="1" applyProtection="1">
      <protection locked="0"/>
    </xf>
    <xf numFmtId="0" fontId="12" fillId="0" borderId="0" xfId="0" applyNumberFormat="1" applyFont="1" applyAlignment="1" applyProtection="1">
      <alignment wrapText="1"/>
      <protection locked="0"/>
    </xf>
    <xf numFmtId="0" fontId="12" fillId="0" borderId="0" xfId="0" applyNumberFormat="1" applyFont="1" applyAlignment="1" applyProtection="1">
      <alignment horizontal="right"/>
      <protection locked="0"/>
    </xf>
    <xf numFmtId="0" fontId="10" fillId="0" borderId="0" xfId="0" applyNumberFormat="1" applyFont="1" applyAlignment="1" applyProtection="1">
      <alignment horizontal="center" vertical="center"/>
    </xf>
    <xf numFmtId="0" fontId="10" fillId="0" borderId="1" xfId="0" applyNumberFormat="1" applyFont="1" applyBorder="1" applyAlignment="1" applyProtection="1">
      <alignment horizontal="left" vertical="center" wrapText="1"/>
    </xf>
    <xf numFmtId="0" fontId="10" fillId="0" borderId="1" xfId="0" applyNumberFormat="1" applyFont="1" applyBorder="1" applyAlignment="1" applyProtection="1">
      <alignment horizontal="left" vertical="top" wrapText="1"/>
    </xf>
    <xf numFmtId="0" fontId="10" fillId="0" borderId="0" xfId="0" applyNumberFormat="1" applyFont="1" applyProtection="1"/>
    <xf numFmtId="0" fontId="3" fillId="0" borderId="1" xfId="0" applyNumberFormat="1" applyFont="1" applyBorder="1" applyAlignment="1" applyProtection="1">
      <alignment horizontal="left" vertical="top" wrapText="1"/>
    </xf>
    <xf numFmtId="0" fontId="3" fillId="0" borderId="1" xfId="0" applyNumberFormat="1" applyFont="1" applyBorder="1" applyAlignment="1" applyProtection="1">
      <alignment horizontal="left" wrapText="1"/>
    </xf>
    <xf numFmtId="0" fontId="10" fillId="0" borderId="1" xfId="0" applyNumberFormat="1" applyFont="1" applyBorder="1" applyAlignment="1" applyProtection="1">
      <alignment horizontal="left" wrapText="1"/>
    </xf>
    <xf numFmtId="0" fontId="10" fillId="0" borderId="0" xfId="0" applyNumberFormat="1" applyFont="1" applyAlignment="1" applyProtection="1">
      <alignment wrapText="1"/>
    </xf>
    <xf numFmtId="0" fontId="10" fillId="0" borderId="0" xfId="0" applyNumberFormat="1" applyFont="1" applyAlignment="1" applyProtection="1">
      <alignment horizontal="right"/>
    </xf>
    <xf numFmtId="0" fontId="11" fillId="0" borderId="0" xfId="0" applyNumberFormat="1" applyFont="1" applyProtection="1"/>
    <xf numFmtId="0" fontId="3" fillId="0" borderId="1" xfId="0" applyNumberFormat="1" applyFont="1" applyBorder="1" applyAlignment="1" applyProtection="1">
      <alignment horizontal="left" vertical="center" wrapText="1"/>
    </xf>
    <xf numFmtId="0" fontId="10" fillId="2" borderId="0" xfId="0" applyNumberFormat="1" applyFont="1" applyFill="1" applyProtection="1">
      <protection locked="0"/>
    </xf>
    <xf numFmtId="0" fontId="10" fillId="2" borderId="0" xfId="0" applyNumberFormat="1" applyFont="1" applyFill="1" applyAlignment="1" applyProtection="1">
      <alignment wrapText="1"/>
      <protection locked="0"/>
    </xf>
  </cellXfs>
  <cellStyles count="2">
    <cellStyle name="Hiperłącze" xfId="1" builtinId="8"/>
    <cellStyle name="Normalny" xfId="0" builtinId="0"/>
  </cellStyles>
  <dxfs count="24">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font>
        <strike val="0"/>
        <outline val="0"/>
        <shadow val="0"/>
        <u val="none"/>
        <vertAlign val="baseline"/>
        <sz val="10"/>
        <charset val="238"/>
      </font>
      <numFmt numFmtId="0" formatCode="General"/>
      <protection locked="0" hidden="0"/>
    </dxf>
    <dxf>
      <protection locked="0" hidden="0"/>
    </dxf>
    <dxf>
      <protection locked="0" hidden="0"/>
    </dxf>
    <dxf>
      <protection locked="1" hidden="0"/>
    </dxf>
    <dxf>
      <protection locked="1" hidden="0"/>
    </dxf>
    <dxf>
      <protection locked="1" hidden="0"/>
    </dxf>
    <dxf>
      <protection locked="1" hidden="0"/>
    </dxf>
    <dxf>
      <protection locked="0" hidden="0"/>
    </dxf>
    <dxf>
      <protection locked="0" hidden="0"/>
    </dxf>
    <dxf>
      <font>
        <strike val="0"/>
        <u val="none"/>
        <color theme="1"/>
        <name val="Times New Roman"/>
        <scheme val="none"/>
      </font>
      <numFmt numFmtId="164" formatCode="#,##0.00\ &quot;zł&quot;"/>
      <alignment horizontal="right"/>
      <protection locked="0" hidden="0"/>
    </dxf>
    <dxf>
      <font>
        <strike val="0"/>
        <u val="none"/>
        <color theme="1"/>
        <name val="Times New Roman"/>
        <scheme val="none"/>
      </font>
      <numFmt numFmtId="12" formatCode="#,##0.00\ &quot;zł&quot;;[Red]\-#,##0.00\ &quot;zł&quot;"/>
      <alignment horizontal="right"/>
      <protection locked="0" hidden="0"/>
    </dxf>
    <dxf>
      <font>
        <strike val="0"/>
        <u val="none"/>
        <color theme="1"/>
        <name val="Times New Roman"/>
        <scheme val="none"/>
      </font>
      <protection locked="1" hidden="0"/>
    </dxf>
    <dxf>
      <font>
        <strike val="0"/>
        <u val="none"/>
        <color theme="1"/>
        <name val="Times New Roman"/>
        <scheme val="none"/>
      </font>
      <protection locked="1" hidden="0"/>
    </dxf>
    <dxf>
      <font>
        <strike val="0"/>
        <u val="none"/>
        <color theme="1"/>
        <name val="Times New Roman"/>
        <scheme val="none"/>
      </font>
      <protection locked="1" hidden="0"/>
    </dxf>
    <dxf>
      <font>
        <strike val="0"/>
        <u val="none"/>
        <color theme="1"/>
        <name val="Times New Roman"/>
        <scheme val="none"/>
      </font>
      <protection locked="1" hidden="0"/>
    </dxf>
    <dxf>
      <protection locked="0" hidden="0"/>
    </dxf>
    <dxf>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781049</xdr:colOff>
      <xdr:row>6</xdr:row>
      <xdr:rowOff>133351</xdr:rowOff>
    </xdr:to>
    <xdr:pic>
      <xdr:nvPicPr>
        <xdr:cNvPr id="5" name="Obraz 3">
          <a:extLst>
            <a:ext uri="{FF2B5EF4-FFF2-40B4-BE49-F238E27FC236}">
              <a16:creationId xmlns:a16="http://schemas.microsoft.com/office/drawing/2014/main" id="{6586942B-A63E-4D93-B37E-E05DBA2062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1725274"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123825</xdr:rowOff>
    </xdr:to>
    <xdr:pic>
      <xdr:nvPicPr>
        <xdr:cNvPr id="2" name="Obraz 3">
          <a:extLst>
            <a:ext uri="{FF2B5EF4-FFF2-40B4-BE49-F238E27FC236}">
              <a16:creationId xmlns:a16="http://schemas.microsoft.com/office/drawing/2014/main" id="{D8B1A088-7B81-4B46-822C-CEBA142B0F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437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19050</xdr:colOff>
      <xdr:row>6</xdr:row>
      <xdr:rowOff>171450</xdr:rowOff>
    </xdr:to>
    <xdr:pic>
      <xdr:nvPicPr>
        <xdr:cNvPr id="2" name="Obraz 3">
          <a:extLst>
            <a:ext uri="{FF2B5EF4-FFF2-40B4-BE49-F238E27FC236}">
              <a16:creationId xmlns:a16="http://schemas.microsoft.com/office/drawing/2014/main" id="{0F580554-D257-4788-B2A3-E2D14AAFBC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7572375"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9:F208" totalsRowShown="0" headerRowDxfId="23" dataDxfId="22">
  <autoFilter ref="A9:F208" xr:uid="{00000000-0009-0000-0100-000001000000}"/>
  <tableColumns count="6">
    <tableColumn id="1" xr3:uid="{00000000-0010-0000-0000-000001000000}" name="Lp." dataDxfId="21"/>
    <tableColumn id="2" xr3:uid="{00000000-0010-0000-0000-000002000000}" name="Nazwa" dataDxfId="20"/>
    <tableColumn id="3" xr3:uid="{00000000-0010-0000-0000-000003000000}" name="Opis/specyfikacja" dataDxfId="19"/>
    <tableColumn id="4" xr3:uid="{00000000-0010-0000-0000-000004000000}" name="Liczba_x000a_sztuk" dataDxfId="18"/>
    <tableColumn id="5" xr3:uid="{00000000-0010-0000-0000-000005000000}" name="Cena jednostkowa brutto " dataDxfId="17"/>
    <tableColumn id="6" xr3:uid="{00000000-0010-0000-0000-000006000000}" name="Wartość brutto" dataDxfId="1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_3" displayName="Tabela1_3" ref="A9:F16" totalsRowShown="0" headerRowDxfId="1" dataDxfId="0">
  <autoFilter ref="A9:F16" xr:uid="{00000000-0009-0000-0100-000002000000}"/>
  <tableColumns count="6">
    <tableColumn id="1" xr3:uid="{00000000-0010-0000-0100-000001000000}" name="Lp." dataDxfId="7"/>
    <tableColumn id="2" xr3:uid="{00000000-0010-0000-0100-000002000000}" name="Nazwa" dataDxfId="6"/>
    <tableColumn id="3" xr3:uid="{00000000-0010-0000-0100-000003000000}" name="Opis/specyfikacja" dataDxfId="5"/>
    <tableColumn id="4" xr3:uid="{00000000-0010-0000-0100-000004000000}" name="Liczba_x000a_sztuk" dataDxfId="4"/>
    <tableColumn id="5" xr3:uid="{00000000-0010-0000-0100-000005000000}" name="Cena jednostkowa brutto " dataDxfId="3"/>
    <tableColumn id="6" xr3:uid="{00000000-0010-0000-0100-000006000000}" name="Wartość brutto" dataDxfId="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1_4" displayName="Tabela1_4" ref="A9:F21" totalsRowShown="0" headerRowDxfId="15" dataDxfId="14">
  <autoFilter ref="A9:F21" xr:uid="{00000000-0009-0000-0100-000003000000}"/>
  <tableColumns count="6">
    <tableColumn id="1" xr3:uid="{00000000-0010-0000-0200-000001000000}" name="Lp." dataDxfId="13"/>
    <tableColumn id="2" xr3:uid="{00000000-0010-0000-0200-000002000000}" name="Nazwa" dataDxfId="12"/>
    <tableColumn id="3" xr3:uid="{00000000-0010-0000-0200-000003000000}" name="Opis/specyfikacja" dataDxfId="11"/>
    <tableColumn id="4" xr3:uid="{00000000-0010-0000-0200-000004000000}" name="Liczba_x000a_sztuk" dataDxfId="10"/>
    <tableColumn id="5" xr3:uid="{00000000-0010-0000-0200-000005000000}" name="Cena jednostkowa brutto " dataDxfId="9"/>
    <tableColumn id="6" xr3:uid="{00000000-0010-0000-0200-000006000000}" name="Wartość brutto" dataDxfId="8"/>
  </tableColumns>
  <tableStyleInfo name="TableStyleLight15"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DXU414"/>
  <sheetViews>
    <sheetView topLeftCell="A200" workbookViewId="0">
      <pane xSplit="32940" topLeftCell="DX1"/>
      <selection activeCell="C204" sqref="C204"/>
      <selection pane="topRight"/>
    </sheetView>
  </sheetViews>
  <sheetFormatPr defaultColWidth="9" defaultRowHeight="14.25"/>
  <cols>
    <col min="1" max="1" width="5.75" style="9" customWidth="1"/>
    <col min="2" max="2" width="28.75" style="9" customWidth="1"/>
    <col min="3" max="3" width="87.75" style="9" customWidth="1"/>
    <col min="4" max="4" width="10" style="10" customWidth="1"/>
    <col min="5" max="5" width="11.375" style="11" customWidth="1"/>
    <col min="6" max="6" width="10.25" style="9" customWidth="1"/>
    <col min="7" max="16384" width="9" style="9"/>
  </cols>
  <sheetData>
    <row r="8" spans="1:21" ht="15">
      <c r="F8" s="2" t="s">
        <v>427</v>
      </c>
    </row>
    <row r="9" spans="1:21" ht="57" customHeight="1">
      <c r="A9" s="40" t="s">
        <v>0</v>
      </c>
      <c r="B9" s="40" t="s">
        <v>1</v>
      </c>
      <c r="C9" s="40" t="s">
        <v>2</v>
      </c>
      <c r="D9" s="41" t="s">
        <v>3</v>
      </c>
      <c r="E9" s="13" t="s">
        <v>4</v>
      </c>
      <c r="F9" s="14" t="s">
        <v>5</v>
      </c>
    </row>
    <row r="10" spans="1:21" s="17" customFormat="1" ht="15">
      <c r="A10" s="42" t="s">
        <v>6</v>
      </c>
      <c r="B10" s="43"/>
      <c r="C10" s="44"/>
      <c r="D10" s="43"/>
      <c r="E10" s="15"/>
      <c r="F10" s="16"/>
      <c r="G10" s="9"/>
      <c r="H10" s="9"/>
      <c r="I10" s="9"/>
      <c r="J10" s="9"/>
      <c r="K10" s="9"/>
      <c r="L10" s="9"/>
      <c r="M10" s="9"/>
      <c r="N10" s="9"/>
      <c r="O10" s="9"/>
      <c r="P10" s="9"/>
      <c r="Q10" s="9"/>
      <c r="R10" s="9"/>
      <c r="S10" s="9"/>
      <c r="T10" s="9"/>
      <c r="U10" s="9"/>
    </row>
    <row r="11" spans="1:21" ht="56.1" customHeight="1">
      <c r="A11" s="45" t="s">
        <v>7</v>
      </c>
      <c r="B11" s="46" t="s">
        <v>8</v>
      </c>
      <c r="C11" s="47" t="s">
        <v>9</v>
      </c>
      <c r="D11" s="48">
        <v>15</v>
      </c>
      <c r="E11" s="18"/>
      <c r="F11" s="19"/>
    </row>
    <row r="12" spans="1:21" ht="243.75" customHeight="1">
      <c r="A12" s="45" t="s">
        <v>10</v>
      </c>
      <c r="B12" s="6" t="s">
        <v>11</v>
      </c>
      <c r="C12" s="49" t="s">
        <v>12</v>
      </c>
      <c r="D12" s="48">
        <v>2</v>
      </c>
      <c r="E12" s="18"/>
      <c r="F12" s="19"/>
    </row>
    <row r="13" spans="1:21" ht="91.15" customHeight="1">
      <c r="A13" s="45" t="s">
        <v>13</v>
      </c>
      <c r="B13" s="46" t="s">
        <v>14</v>
      </c>
      <c r="C13" s="49" t="s">
        <v>15</v>
      </c>
      <c r="D13" s="48">
        <v>2</v>
      </c>
      <c r="E13" s="20"/>
      <c r="F13" s="21"/>
    </row>
    <row r="14" spans="1:21" ht="54.6" customHeight="1">
      <c r="A14" s="45" t="s">
        <v>16</v>
      </c>
      <c r="B14" s="46" t="s">
        <v>17</v>
      </c>
      <c r="C14" s="49" t="s">
        <v>434</v>
      </c>
      <c r="D14" s="48">
        <v>1</v>
      </c>
      <c r="E14" s="20"/>
      <c r="F14" s="21"/>
    </row>
    <row r="15" spans="1:21" ht="27.6" customHeight="1">
      <c r="A15" s="45" t="s">
        <v>18</v>
      </c>
      <c r="B15" s="46" t="s">
        <v>19</v>
      </c>
      <c r="C15" s="7" t="s">
        <v>20</v>
      </c>
      <c r="D15" s="48">
        <v>1</v>
      </c>
      <c r="E15" s="22"/>
      <c r="F15" s="21"/>
    </row>
    <row r="16" spans="1:21" ht="25.5">
      <c r="A16" s="45" t="s">
        <v>21</v>
      </c>
      <c r="B16" s="46" t="s">
        <v>22</v>
      </c>
      <c r="C16" s="7" t="s">
        <v>23</v>
      </c>
      <c r="D16" s="48">
        <v>1</v>
      </c>
      <c r="E16" s="20"/>
      <c r="F16" s="21"/>
    </row>
    <row r="17" spans="1:6" ht="57.6" customHeight="1">
      <c r="A17" s="45" t="s">
        <v>24</v>
      </c>
      <c r="B17" s="6" t="s">
        <v>25</v>
      </c>
      <c r="C17" s="7" t="s">
        <v>26</v>
      </c>
      <c r="D17" s="48">
        <v>1</v>
      </c>
      <c r="E17" s="20"/>
      <c r="F17" s="21"/>
    </row>
    <row r="18" spans="1:6" ht="149.44999999999999" customHeight="1">
      <c r="A18" s="45" t="s">
        <v>27</v>
      </c>
      <c r="B18" s="46" t="s">
        <v>28</v>
      </c>
      <c r="C18" s="7" t="s">
        <v>435</v>
      </c>
      <c r="D18" s="48">
        <v>1</v>
      </c>
      <c r="E18" s="20"/>
      <c r="F18" s="21"/>
    </row>
    <row r="19" spans="1:6" s="25" customFormat="1" ht="305.45" customHeight="1">
      <c r="A19" s="45" t="s">
        <v>29</v>
      </c>
      <c r="B19" s="6" t="s">
        <v>30</v>
      </c>
      <c r="C19" s="8" t="s">
        <v>31</v>
      </c>
      <c r="D19" s="50">
        <v>1</v>
      </c>
      <c r="E19" s="23"/>
      <c r="F19" s="24"/>
    </row>
    <row r="20" spans="1:6" ht="130.9" customHeight="1">
      <c r="A20" s="45" t="s">
        <v>32</v>
      </c>
      <c r="B20" s="46" t="s">
        <v>33</v>
      </c>
      <c r="C20" s="7" t="s">
        <v>34</v>
      </c>
      <c r="D20" s="48">
        <v>2</v>
      </c>
      <c r="E20" s="20"/>
      <c r="F20" s="21"/>
    </row>
    <row r="21" spans="1:6" ht="15">
      <c r="A21" s="45" t="s">
        <v>35</v>
      </c>
      <c r="B21" s="46" t="s">
        <v>36</v>
      </c>
      <c r="C21" s="7" t="s">
        <v>37</v>
      </c>
      <c r="D21" s="48">
        <v>2</v>
      </c>
      <c r="E21" s="20"/>
      <c r="F21" s="21"/>
    </row>
    <row r="22" spans="1:6" ht="15">
      <c r="A22" s="45" t="s">
        <v>38</v>
      </c>
      <c r="B22" s="51" t="s">
        <v>39</v>
      </c>
      <c r="C22" s="7" t="s">
        <v>40</v>
      </c>
      <c r="D22" s="48">
        <v>8</v>
      </c>
      <c r="E22" s="20"/>
      <c r="F22" s="21"/>
    </row>
    <row r="23" spans="1:6" ht="15">
      <c r="A23" s="45" t="s">
        <v>41</v>
      </c>
      <c r="B23" s="51" t="s">
        <v>42</v>
      </c>
      <c r="C23" s="7" t="s">
        <v>43</v>
      </c>
      <c r="D23" s="48">
        <v>8</v>
      </c>
      <c r="E23" s="20"/>
      <c r="F23" s="21"/>
    </row>
    <row r="24" spans="1:6" ht="251.45" customHeight="1">
      <c r="A24" s="45" t="s">
        <v>44</v>
      </c>
      <c r="B24" s="46" t="s">
        <v>45</v>
      </c>
      <c r="C24" s="7" t="s">
        <v>46</v>
      </c>
      <c r="D24" s="48">
        <v>1</v>
      </c>
      <c r="E24" s="20"/>
      <c r="F24" s="21"/>
    </row>
    <row r="25" spans="1:6" ht="38.25">
      <c r="A25" s="45" t="s">
        <v>47</v>
      </c>
      <c r="B25" s="46" t="s">
        <v>48</v>
      </c>
      <c r="C25" s="7" t="s">
        <v>49</v>
      </c>
      <c r="D25" s="48">
        <v>1</v>
      </c>
      <c r="E25" s="20"/>
      <c r="F25" s="21"/>
    </row>
    <row r="26" spans="1:6" ht="15">
      <c r="A26" s="45" t="s">
        <v>50</v>
      </c>
      <c r="B26" s="51" t="s">
        <v>51</v>
      </c>
      <c r="C26" s="7" t="s">
        <v>52</v>
      </c>
      <c r="D26" s="48">
        <v>30</v>
      </c>
      <c r="E26" s="20"/>
      <c r="F26" s="21"/>
    </row>
    <row r="27" spans="1:6" ht="64.900000000000006" customHeight="1">
      <c r="A27" s="45" t="s">
        <v>53</v>
      </c>
      <c r="B27" s="51" t="s">
        <v>54</v>
      </c>
      <c r="C27" s="8" t="s">
        <v>55</v>
      </c>
      <c r="D27" s="48">
        <v>20</v>
      </c>
      <c r="E27" s="20"/>
      <c r="F27" s="21"/>
    </row>
    <row r="28" spans="1:6" ht="15">
      <c r="A28" s="45" t="s">
        <v>56</v>
      </c>
      <c r="B28" s="46" t="s">
        <v>57</v>
      </c>
      <c r="C28" s="7" t="s">
        <v>58</v>
      </c>
      <c r="D28" s="48">
        <v>30</v>
      </c>
      <c r="E28" s="20"/>
      <c r="F28" s="21"/>
    </row>
    <row r="29" spans="1:6" ht="15">
      <c r="A29" s="45" t="s">
        <v>59</v>
      </c>
      <c r="B29" s="51" t="s">
        <v>60</v>
      </c>
      <c r="C29" s="7" t="s">
        <v>61</v>
      </c>
      <c r="D29" s="48">
        <v>10</v>
      </c>
      <c r="E29" s="20"/>
      <c r="F29" s="21"/>
    </row>
    <row r="30" spans="1:6" ht="15">
      <c r="A30" s="45" t="s">
        <v>62</v>
      </c>
      <c r="B30" s="51" t="s">
        <v>63</v>
      </c>
      <c r="C30" s="7" t="s">
        <v>64</v>
      </c>
      <c r="D30" s="48">
        <v>10</v>
      </c>
      <c r="E30" s="20"/>
      <c r="F30" s="21"/>
    </row>
    <row r="31" spans="1:6" ht="15">
      <c r="A31" s="45" t="s">
        <v>65</v>
      </c>
      <c r="B31" s="51" t="s">
        <v>66</v>
      </c>
      <c r="C31" s="7" t="s">
        <v>67</v>
      </c>
      <c r="D31" s="48">
        <v>10</v>
      </c>
      <c r="E31" s="20"/>
      <c r="F31" s="21"/>
    </row>
    <row r="32" spans="1:6" ht="25.5">
      <c r="A32" s="45" t="s">
        <v>68</v>
      </c>
      <c r="B32" s="51" t="s">
        <v>69</v>
      </c>
      <c r="C32" s="7" t="s">
        <v>70</v>
      </c>
      <c r="D32" s="48">
        <v>30</v>
      </c>
      <c r="E32" s="20"/>
      <c r="F32" s="21"/>
    </row>
    <row r="33" spans="1:6" ht="81.599999999999994" customHeight="1">
      <c r="A33" s="45" t="s">
        <v>71</v>
      </c>
      <c r="B33" s="51" t="s">
        <v>72</v>
      </c>
      <c r="C33" s="7" t="s">
        <v>73</v>
      </c>
      <c r="D33" s="48">
        <v>10</v>
      </c>
      <c r="E33" s="20"/>
      <c r="F33" s="21"/>
    </row>
    <row r="34" spans="1:6" ht="15">
      <c r="A34" s="45" t="s">
        <v>74</v>
      </c>
      <c r="B34" s="46" t="s">
        <v>75</v>
      </c>
      <c r="C34" s="8" t="s">
        <v>76</v>
      </c>
      <c r="D34" s="48">
        <v>1</v>
      </c>
      <c r="E34" s="20"/>
      <c r="F34" s="21"/>
    </row>
    <row r="35" spans="1:6" ht="46.9" customHeight="1">
      <c r="A35" s="45" t="s">
        <v>77</v>
      </c>
      <c r="B35" s="46" t="s">
        <v>78</v>
      </c>
      <c r="C35" s="7" t="s">
        <v>79</v>
      </c>
      <c r="D35" s="48">
        <v>15</v>
      </c>
      <c r="E35" s="20"/>
      <c r="F35" s="21"/>
    </row>
    <row r="36" spans="1:6" ht="79.150000000000006" customHeight="1">
      <c r="A36" s="45" t="s">
        <v>80</v>
      </c>
      <c r="B36" s="46" t="s">
        <v>81</v>
      </c>
      <c r="C36" s="7" t="s">
        <v>82</v>
      </c>
      <c r="D36" s="48">
        <v>2</v>
      </c>
      <c r="E36" s="20"/>
      <c r="F36" s="21"/>
    </row>
    <row r="37" spans="1:6" ht="25.5">
      <c r="A37" s="45" t="s">
        <v>83</v>
      </c>
      <c r="B37" s="46" t="s">
        <v>84</v>
      </c>
      <c r="C37" s="8" t="s">
        <v>85</v>
      </c>
      <c r="D37" s="50">
        <v>1</v>
      </c>
      <c r="E37" s="20"/>
      <c r="F37" s="21"/>
    </row>
    <row r="38" spans="1:6" ht="25.5">
      <c r="A38" s="45" t="s">
        <v>86</v>
      </c>
      <c r="B38" s="46" t="s">
        <v>87</v>
      </c>
      <c r="C38" s="47" t="s">
        <v>87</v>
      </c>
      <c r="D38" s="48">
        <v>1</v>
      </c>
      <c r="E38" s="20"/>
      <c r="F38" s="21"/>
    </row>
    <row r="39" spans="1:6" ht="15">
      <c r="A39" s="45" t="s">
        <v>88</v>
      </c>
      <c r="B39" s="46" t="s">
        <v>89</v>
      </c>
      <c r="C39" s="8" t="s">
        <v>90</v>
      </c>
      <c r="D39" s="48">
        <v>20</v>
      </c>
      <c r="E39" s="20"/>
      <c r="F39" s="21"/>
    </row>
    <row r="40" spans="1:6" ht="15">
      <c r="A40" s="45" t="s">
        <v>91</v>
      </c>
      <c r="B40" s="46" t="s">
        <v>92</v>
      </c>
      <c r="C40" s="8" t="s">
        <v>93</v>
      </c>
      <c r="D40" s="48">
        <v>15</v>
      </c>
      <c r="E40" s="20"/>
      <c r="F40" s="21"/>
    </row>
    <row r="41" spans="1:6" ht="25.5">
      <c r="A41" s="45" t="s">
        <v>94</v>
      </c>
      <c r="B41" s="46" t="s">
        <v>95</v>
      </c>
      <c r="C41" s="8" t="s">
        <v>96</v>
      </c>
      <c r="D41" s="48">
        <v>15</v>
      </c>
      <c r="E41" s="20"/>
      <c r="F41" s="21"/>
    </row>
    <row r="42" spans="1:6" ht="15">
      <c r="A42" s="45" t="s">
        <v>97</v>
      </c>
      <c r="B42" s="46" t="s">
        <v>98</v>
      </c>
      <c r="C42" s="8" t="s">
        <v>99</v>
      </c>
      <c r="D42" s="48">
        <v>15</v>
      </c>
      <c r="E42" s="20"/>
      <c r="F42" s="21"/>
    </row>
    <row r="43" spans="1:6" ht="15">
      <c r="A43" s="45" t="s">
        <v>100</v>
      </c>
      <c r="B43" s="46" t="s">
        <v>101</v>
      </c>
      <c r="C43" s="8" t="s">
        <v>102</v>
      </c>
      <c r="D43" s="48">
        <v>15</v>
      </c>
      <c r="E43" s="20"/>
      <c r="F43" s="21"/>
    </row>
    <row r="44" spans="1:6" ht="67.150000000000006" customHeight="1">
      <c r="A44" s="45" t="s">
        <v>103</v>
      </c>
      <c r="B44" s="46" t="s">
        <v>104</v>
      </c>
      <c r="C44" s="7" t="s">
        <v>105</v>
      </c>
      <c r="D44" s="48">
        <v>15</v>
      </c>
      <c r="E44" s="20"/>
      <c r="F44" s="21"/>
    </row>
    <row r="45" spans="1:6" ht="56.45" customHeight="1">
      <c r="A45" s="45" t="s">
        <v>106</v>
      </c>
      <c r="B45" s="46" t="s">
        <v>107</v>
      </c>
      <c r="C45" s="7" t="s">
        <v>108</v>
      </c>
      <c r="D45" s="48">
        <v>15</v>
      </c>
      <c r="E45" s="20"/>
      <c r="F45" s="21"/>
    </row>
    <row r="46" spans="1:6" ht="15">
      <c r="A46" s="45" t="s">
        <v>109</v>
      </c>
      <c r="B46" s="46" t="s">
        <v>110</v>
      </c>
      <c r="C46" s="8" t="s">
        <v>111</v>
      </c>
      <c r="D46" s="48">
        <v>15</v>
      </c>
      <c r="E46" s="20"/>
      <c r="F46" s="21"/>
    </row>
    <row r="47" spans="1:6" ht="25.5">
      <c r="A47" s="45" t="s">
        <v>112</v>
      </c>
      <c r="B47" s="46" t="s">
        <v>113</v>
      </c>
      <c r="C47" s="8" t="s">
        <v>114</v>
      </c>
      <c r="D47" s="48">
        <v>10</v>
      </c>
      <c r="E47" s="20"/>
      <c r="F47" s="21"/>
    </row>
    <row r="48" spans="1:6" ht="15">
      <c r="A48" s="45" t="s">
        <v>115</v>
      </c>
      <c r="B48" s="46" t="s">
        <v>116</v>
      </c>
      <c r="C48" s="7" t="s">
        <v>117</v>
      </c>
      <c r="D48" s="48">
        <v>20</v>
      </c>
      <c r="E48" s="20"/>
      <c r="F48" s="21"/>
    </row>
    <row r="49" spans="1:3349" ht="25.5">
      <c r="A49" s="45" t="s">
        <v>118</v>
      </c>
      <c r="B49" s="46" t="s">
        <v>119</v>
      </c>
      <c r="C49" s="8" t="s">
        <v>120</v>
      </c>
      <c r="D49" s="48">
        <v>2</v>
      </c>
      <c r="E49" s="20"/>
      <c r="F49" s="21"/>
    </row>
    <row r="50" spans="1:3349" ht="25.5">
      <c r="A50" s="45" t="s">
        <v>121</v>
      </c>
      <c r="B50" s="51" t="s">
        <v>122</v>
      </c>
      <c r="C50" s="8" t="s">
        <v>123</v>
      </c>
      <c r="D50" s="48">
        <v>1</v>
      </c>
      <c r="E50" s="20"/>
      <c r="F50" s="21"/>
    </row>
    <row r="51" spans="1:3349" ht="54.6" customHeight="1">
      <c r="A51" s="45" t="s">
        <v>124</v>
      </c>
      <c r="B51" s="46" t="s">
        <v>125</v>
      </c>
      <c r="C51" s="7" t="s">
        <v>126</v>
      </c>
      <c r="D51" s="48">
        <v>20</v>
      </c>
      <c r="E51" s="20"/>
      <c r="F51" s="21"/>
    </row>
    <row r="52" spans="1:3349" ht="25.5">
      <c r="A52" s="45" t="s">
        <v>127</v>
      </c>
      <c r="B52" s="46" t="s">
        <v>128</v>
      </c>
      <c r="C52" s="7" t="s">
        <v>129</v>
      </c>
      <c r="D52" s="48">
        <v>6</v>
      </c>
      <c r="E52" s="20"/>
      <c r="F52" s="21"/>
    </row>
    <row r="53" spans="1:3349" ht="25.5">
      <c r="A53" s="45" t="s">
        <v>130</v>
      </c>
      <c r="B53" s="46" t="s">
        <v>131</v>
      </c>
      <c r="C53" s="8" t="s">
        <v>132</v>
      </c>
      <c r="D53" s="48">
        <v>15</v>
      </c>
      <c r="E53" s="20"/>
      <c r="F53" s="21"/>
    </row>
    <row r="54" spans="1:3349" ht="68.45" customHeight="1">
      <c r="A54" s="45" t="s">
        <v>133</v>
      </c>
      <c r="B54" s="46" t="s">
        <v>134</v>
      </c>
      <c r="C54" s="7" t="s">
        <v>135</v>
      </c>
      <c r="D54" s="48">
        <v>15</v>
      </c>
      <c r="E54" s="20"/>
      <c r="F54" s="21"/>
    </row>
    <row r="55" spans="1:3349" ht="67.900000000000006" customHeight="1">
      <c r="A55" s="52" t="s">
        <v>136</v>
      </c>
      <c r="B55" s="46" t="s">
        <v>137</v>
      </c>
      <c r="C55" s="8" t="s">
        <v>138</v>
      </c>
      <c r="D55" s="48">
        <v>2</v>
      </c>
      <c r="E55" s="20"/>
      <c r="F55" s="21"/>
    </row>
    <row r="56" spans="1:3349" s="28" customFormat="1" ht="76.5">
      <c r="A56" s="52" t="s">
        <v>139</v>
      </c>
      <c r="B56" s="53" t="s">
        <v>140</v>
      </c>
      <c r="C56" s="54" t="s">
        <v>141</v>
      </c>
      <c r="D56" s="55">
        <v>1</v>
      </c>
      <c r="E56" s="26"/>
      <c r="F56" s="27"/>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c r="AAY56" s="9"/>
      <c r="AAZ56" s="9"/>
      <c r="ABA56" s="9"/>
      <c r="ABB56" s="9"/>
      <c r="ABC56" s="9"/>
      <c r="ABD56" s="9"/>
      <c r="ABE56" s="9"/>
      <c r="ABF56" s="9"/>
      <c r="ABG56" s="9"/>
      <c r="ABH56" s="9"/>
      <c r="ABI56" s="9"/>
      <c r="ABJ56" s="9"/>
      <c r="ABK56" s="9"/>
      <c r="ABL56" s="9"/>
      <c r="ABM56" s="9"/>
      <c r="ABN56" s="9"/>
      <c r="ABO56" s="9"/>
      <c r="ABP56" s="9"/>
      <c r="ABQ56" s="9"/>
      <c r="ABR56" s="9"/>
      <c r="ABS56" s="9"/>
      <c r="ABT56" s="9"/>
      <c r="ABU56" s="9"/>
      <c r="ABV56" s="9"/>
      <c r="ABW56" s="9"/>
      <c r="ABX56" s="9"/>
      <c r="ABY56" s="9"/>
      <c r="ABZ56" s="9"/>
      <c r="ACA56" s="9"/>
      <c r="ACB56" s="9"/>
      <c r="ACC56" s="9"/>
      <c r="ACD56" s="9"/>
      <c r="ACE56" s="9"/>
      <c r="ACF56" s="9"/>
      <c r="ACG56" s="9"/>
      <c r="ACH56" s="9"/>
      <c r="ACI56" s="9"/>
      <c r="ACJ56" s="9"/>
      <c r="ACK56" s="9"/>
      <c r="ACL56" s="9"/>
      <c r="ACM56" s="9"/>
      <c r="ACN56" s="9"/>
      <c r="ACO56" s="9"/>
      <c r="ACP56" s="9"/>
      <c r="ACQ56" s="9"/>
      <c r="ACR56" s="9"/>
      <c r="ACS56" s="9"/>
      <c r="ACT56" s="9"/>
      <c r="ACU56" s="9"/>
      <c r="ACV56" s="9"/>
      <c r="ACW56" s="9"/>
      <c r="ACX56" s="9"/>
      <c r="ACY56" s="9"/>
      <c r="ACZ56" s="9"/>
      <c r="ADA56" s="9"/>
      <c r="ADB56" s="9"/>
      <c r="ADC56" s="9"/>
      <c r="ADD56" s="9"/>
      <c r="ADE56" s="9"/>
      <c r="ADF56" s="9"/>
      <c r="ADG56" s="9"/>
      <c r="ADH56" s="9"/>
      <c r="ADI56" s="9"/>
      <c r="ADJ56" s="9"/>
      <c r="ADK56" s="9"/>
      <c r="ADL56" s="9"/>
      <c r="ADM56" s="9"/>
      <c r="ADN56" s="9"/>
      <c r="ADO56" s="9"/>
      <c r="ADP56" s="9"/>
      <c r="ADQ56" s="9"/>
      <c r="ADR56" s="9"/>
      <c r="ADS56" s="9"/>
      <c r="ADT56" s="9"/>
      <c r="ADU56" s="9"/>
      <c r="ADV56" s="9"/>
      <c r="ADW56" s="9"/>
      <c r="ADX56" s="9"/>
      <c r="ADY56" s="9"/>
      <c r="ADZ56" s="9"/>
      <c r="AEA56" s="9"/>
      <c r="AEB56" s="9"/>
      <c r="AEC56" s="9"/>
      <c r="AED56" s="9"/>
      <c r="AEE56" s="9"/>
      <c r="AEF56" s="9"/>
      <c r="AEG56" s="9"/>
      <c r="AEH56" s="9"/>
      <c r="AEI56" s="9"/>
      <c r="AEJ56" s="9"/>
      <c r="AEK56" s="9"/>
      <c r="AEL56" s="9"/>
      <c r="AEM56" s="9"/>
      <c r="AEN56" s="9"/>
      <c r="AEO56" s="9"/>
      <c r="AEP56" s="9"/>
      <c r="AEQ56" s="9"/>
      <c r="AER56" s="9"/>
      <c r="AES56" s="9"/>
      <c r="AET56" s="9"/>
      <c r="AEU56" s="9"/>
      <c r="AEV56" s="9"/>
      <c r="AEW56" s="9"/>
      <c r="AEX56" s="9"/>
      <c r="AEY56" s="9"/>
      <c r="AEZ56" s="9"/>
      <c r="AFA56" s="9"/>
      <c r="AFB56" s="9"/>
      <c r="AFC56" s="9"/>
      <c r="AFD56" s="9"/>
      <c r="AFE56" s="9"/>
      <c r="AFF56" s="9"/>
      <c r="AFG56" s="9"/>
      <c r="AFH56" s="9"/>
      <c r="AFI56" s="9"/>
      <c r="AFJ56" s="9"/>
      <c r="AFK56" s="9"/>
      <c r="AFL56" s="9"/>
      <c r="AFM56" s="9"/>
      <c r="AFN56" s="9"/>
      <c r="AFO56" s="9"/>
      <c r="AFP56" s="9"/>
      <c r="AFQ56" s="9"/>
      <c r="AFR56" s="9"/>
      <c r="AFS56" s="9"/>
      <c r="AFT56" s="9"/>
      <c r="AFU56" s="9"/>
      <c r="AFV56" s="9"/>
      <c r="AFW56" s="9"/>
      <c r="AFX56" s="9"/>
      <c r="AFY56" s="9"/>
      <c r="AFZ56" s="9"/>
      <c r="AGA56" s="9"/>
      <c r="AGB56" s="9"/>
      <c r="AGC56" s="9"/>
      <c r="AGD56" s="9"/>
      <c r="AGE56" s="9"/>
      <c r="AGF56" s="9"/>
      <c r="AGG56" s="9"/>
      <c r="AGH56" s="9"/>
      <c r="AGI56" s="9"/>
      <c r="AGJ56" s="9"/>
      <c r="AGK56" s="9"/>
      <c r="AGL56" s="9"/>
      <c r="AGM56" s="9"/>
      <c r="AGN56" s="9"/>
      <c r="AGO56" s="9"/>
      <c r="AGP56" s="9"/>
      <c r="AGQ56" s="9"/>
      <c r="AGR56" s="9"/>
      <c r="AGS56" s="9"/>
      <c r="AGT56" s="9"/>
      <c r="AGU56" s="9"/>
      <c r="AGV56" s="9"/>
      <c r="AGW56" s="9"/>
      <c r="AGX56" s="9"/>
      <c r="AGY56" s="9"/>
      <c r="AGZ56" s="9"/>
      <c r="AHA56" s="9"/>
      <c r="AHB56" s="9"/>
      <c r="AHC56" s="9"/>
      <c r="AHD56" s="9"/>
      <c r="AHE56" s="9"/>
      <c r="AHF56" s="9"/>
      <c r="AHG56" s="9"/>
      <c r="AHH56" s="9"/>
      <c r="AHI56" s="9"/>
      <c r="AHJ56" s="9"/>
      <c r="AHK56" s="9"/>
      <c r="AHL56" s="9"/>
      <c r="AHM56" s="9"/>
      <c r="AHN56" s="9"/>
      <c r="AHO56" s="9"/>
      <c r="AHP56" s="9"/>
      <c r="AHQ56" s="9"/>
      <c r="AHR56" s="9"/>
      <c r="AHS56" s="9"/>
      <c r="AHT56" s="9"/>
      <c r="AHU56" s="9"/>
      <c r="AHV56" s="9"/>
      <c r="AHW56" s="9"/>
      <c r="AHX56" s="9"/>
      <c r="AHY56" s="9"/>
      <c r="AHZ56" s="9"/>
      <c r="AIA56" s="9"/>
      <c r="AIB56" s="9"/>
      <c r="AIC56" s="9"/>
      <c r="AID56" s="9"/>
      <c r="AIE56" s="9"/>
      <c r="AIF56" s="9"/>
      <c r="AIG56" s="9"/>
      <c r="AIH56" s="9"/>
      <c r="AII56" s="9"/>
      <c r="AIJ56" s="9"/>
      <c r="AIK56" s="9"/>
      <c r="AIL56" s="9"/>
      <c r="AIM56" s="9"/>
      <c r="AIN56" s="9"/>
      <c r="AIO56" s="9"/>
      <c r="AIP56" s="9"/>
      <c r="AIQ56" s="9"/>
      <c r="AIR56" s="9"/>
      <c r="AIS56" s="9"/>
      <c r="AIT56" s="9"/>
      <c r="AIU56" s="9"/>
      <c r="AIV56" s="9"/>
      <c r="AIW56" s="9"/>
      <c r="AIX56" s="9"/>
      <c r="AIY56" s="9"/>
      <c r="AIZ56" s="9"/>
      <c r="AJA56" s="9"/>
      <c r="AJB56" s="9"/>
      <c r="AJC56" s="9"/>
      <c r="AJD56" s="9"/>
      <c r="AJE56" s="9"/>
      <c r="AJF56" s="9"/>
      <c r="AJG56" s="9"/>
      <c r="AJH56" s="9"/>
      <c r="AJI56" s="9"/>
      <c r="AJJ56" s="9"/>
      <c r="AJK56" s="9"/>
      <c r="AJL56" s="9"/>
      <c r="AJM56" s="9"/>
      <c r="AJN56" s="9"/>
      <c r="AJO56" s="9"/>
      <c r="AJP56" s="9"/>
      <c r="AJQ56" s="9"/>
      <c r="AJR56" s="9"/>
      <c r="AJS56" s="9"/>
      <c r="AJT56" s="9"/>
      <c r="AJU56" s="9"/>
      <c r="AJV56" s="9"/>
      <c r="AJW56" s="9"/>
      <c r="AJX56" s="9"/>
      <c r="AJY56" s="9"/>
      <c r="AJZ56" s="9"/>
      <c r="AKA56" s="9"/>
      <c r="AKB56" s="9"/>
      <c r="AKC56" s="9"/>
      <c r="AKD56" s="9"/>
      <c r="AKE56" s="9"/>
      <c r="AKF56" s="9"/>
      <c r="AKG56" s="9"/>
      <c r="AKH56" s="9"/>
      <c r="AKI56" s="9"/>
      <c r="AKJ56" s="9"/>
      <c r="AKK56" s="9"/>
      <c r="AKL56" s="9"/>
      <c r="AKM56" s="9"/>
      <c r="AKN56" s="9"/>
      <c r="AKO56" s="9"/>
      <c r="AKP56" s="9"/>
      <c r="AKQ56" s="9"/>
      <c r="AKR56" s="9"/>
      <c r="AKS56" s="9"/>
      <c r="AKT56" s="9"/>
      <c r="AKU56" s="9"/>
      <c r="AKV56" s="9"/>
      <c r="AKW56" s="9"/>
      <c r="AKX56" s="9"/>
      <c r="AKY56" s="9"/>
      <c r="AKZ56" s="9"/>
      <c r="ALA56" s="9"/>
      <c r="ALB56" s="9"/>
      <c r="ALC56" s="9"/>
      <c r="ALD56" s="9"/>
      <c r="ALE56" s="9"/>
      <c r="ALF56" s="9"/>
      <c r="ALG56" s="9"/>
      <c r="ALH56" s="9"/>
      <c r="ALI56" s="9"/>
      <c r="ALJ56" s="9"/>
      <c r="ALK56" s="9"/>
      <c r="ALL56" s="9"/>
      <c r="ALM56" s="9"/>
      <c r="ALN56" s="9"/>
      <c r="ALO56" s="9"/>
      <c r="ALP56" s="9"/>
      <c r="ALQ56" s="9"/>
      <c r="ALR56" s="9"/>
      <c r="ALS56" s="9"/>
      <c r="ALT56" s="9"/>
      <c r="ALU56" s="9"/>
      <c r="ALV56" s="9"/>
      <c r="ALW56" s="9"/>
      <c r="ALX56" s="9"/>
      <c r="ALY56" s="9"/>
      <c r="ALZ56" s="9"/>
      <c r="AMA56" s="9"/>
      <c r="AMB56" s="9"/>
      <c r="AMC56" s="9"/>
      <c r="AMD56" s="9"/>
      <c r="AME56" s="9"/>
      <c r="AMF56" s="9"/>
      <c r="AMG56" s="9"/>
      <c r="AMH56" s="9"/>
      <c r="AMI56" s="9"/>
      <c r="AMJ56" s="9"/>
      <c r="AMK56" s="9"/>
      <c r="AML56" s="9"/>
      <c r="AMM56" s="9"/>
      <c r="AMN56" s="9"/>
      <c r="AMO56" s="9"/>
      <c r="AMP56" s="9"/>
      <c r="AMQ56" s="9"/>
      <c r="AMR56" s="9"/>
      <c r="AMS56" s="9"/>
      <c r="AMT56" s="9"/>
      <c r="AMU56" s="9"/>
      <c r="AMV56" s="9"/>
      <c r="AMW56" s="9"/>
      <c r="AMX56" s="9"/>
      <c r="AMY56" s="9"/>
      <c r="AMZ56" s="9"/>
      <c r="ANA56" s="9"/>
      <c r="ANB56" s="9"/>
      <c r="ANC56" s="9"/>
      <c r="AND56" s="9"/>
      <c r="ANE56" s="9"/>
      <c r="ANF56" s="9"/>
      <c r="ANG56" s="9"/>
      <c r="ANH56" s="9"/>
      <c r="ANI56" s="9"/>
      <c r="ANJ56" s="9"/>
      <c r="ANK56" s="9"/>
      <c r="ANL56" s="9"/>
      <c r="ANM56" s="9"/>
      <c r="ANN56" s="9"/>
      <c r="ANO56" s="9"/>
      <c r="ANP56" s="9"/>
      <c r="ANQ56" s="9"/>
      <c r="ANR56" s="9"/>
      <c r="ANS56" s="9"/>
      <c r="ANT56" s="9"/>
      <c r="ANU56" s="9"/>
      <c r="ANV56" s="9"/>
      <c r="ANW56" s="9"/>
      <c r="ANX56" s="9"/>
      <c r="ANY56" s="9"/>
      <c r="ANZ56" s="9"/>
      <c r="AOA56" s="9"/>
      <c r="AOB56" s="9"/>
      <c r="AOC56" s="9"/>
      <c r="AOD56" s="9"/>
      <c r="AOE56" s="9"/>
      <c r="AOF56" s="9"/>
      <c r="AOG56" s="9"/>
      <c r="AOH56" s="9"/>
      <c r="AOI56" s="9"/>
      <c r="AOJ56" s="9"/>
      <c r="AOK56" s="9"/>
      <c r="AOL56" s="9"/>
      <c r="AOM56" s="9"/>
      <c r="AON56" s="9"/>
      <c r="AOO56" s="9"/>
      <c r="AOP56" s="9"/>
      <c r="AOQ56" s="9"/>
      <c r="AOR56" s="9"/>
      <c r="AOS56" s="9"/>
      <c r="AOT56" s="9"/>
      <c r="AOU56" s="9"/>
      <c r="AOV56" s="9"/>
      <c r="AOW56" s="9"/>
      <c r="AOX56" s="9"/>
      <c r="AOY56" s="9"/>
      <c r="AOZ56" s="9"/>
      <c r="APA56" s="9"/>
      <c r="APB56" s="9"/>
      <c r="APC56" s="9"/>
      <c r="APD56" s="9"/>
      <c r="APE56" s="9"/>
      <c r="APF56" s="9"/>
      <c r="APG56" s="9"/>
      <c r="APH56" s="9"/>
      <c r="API56" s="9"/>
      <c r="APJ56" s="9"/>
      <c r="APK56" s="9"/>
      <c r="APL56" s="9"/>
      <c r="APM56" s="9"/>
      <c r="APN56" s="9"/>
      <c r="APO56" s="9"/>
      <c r="APP56" s="9"/>
      <c r="APQ56" s="9"/>
      <c r="APR56" s="9"/>
      <c r="APS56" s="9"/>
      <c r="APT56" s="9"/>
      <c r="APU56" s="9"/>
      <c r="APV56" s="9"/>
      <c r="APW56" s="9"/>
      <c r="APX56" s="9"/>
      <c r="APY56" s="9"/>
      <c r="APZ56" s="9"/>
      <c r="AQA56" s="9"/>
      <c r="AQB56" s="9"/>
      <c r="AQC56" s="9"/>
      <c r="AQD56" s="9"/>
      <c r="AQE56" s="9"/>
      <c r="AQF56" s="9"/>
      <c r="AQG56" s="9"/>
      <c r="AQH56" s="9"/>
      <c r="AQI56" s="9"/>
      <c r="AQJ56" s="9"/>
      <c r="AQK56" s="9"/>
      <c r="AQL56" s="9"/>
      <c r="AQM56" s="9"/>
      <c r="AQN56" s="9"/>
      <c r="AQO56" s="9"/>
      <c r="AQP56" s="9"/>
      <c r="AQQ56" s="9"/>
      <c r="AQR56" s="9"/>
      <c r="AQS56" s="9"/>
      <c r="AQT56" s="9"/>
      <c r="AQU56" s="9"/>
      <c r="AQV56" s="9"/>
      <c r="AQW56" s="9"/>
      <c r="AQX56" s="9"/>
      <c r="AQY56" s="9"/>
      <c r="AQZ56" s="9"/>
      <c r="ARA56" s="9"/>
      <c r="ARB56" s="9"/>
      <c r="ARC56" s="9"/>
      <c r="ARD56" s="9"/>
      <c r="ARE56" s="9"/>
      <c r="ARF56" s="9"/>
      <c r="ARG56" s="9"/>
      <c r="ARH56" s="9"/>
      <c r="ARI56" s="9"/>
      <c r="ARJ56" s="9"/>
      <c r="ARK56" s="9"/>
      <c r="ARL56" s="9"/>
      <c r="ARM56" s="9"/>
      <c r="ARN56" s="9"/>
      <c r="ARO56" s="9"/>
      <c r="ARP56" s="9"/>
      <c r="ARQ56" s="9"/>
      <c r="ARR56" s="9"/>
      <c r="ARS56" s="9"/>
      <c r="ART56" s="9"/>
      <c r="ARU56" s="9"/>
      <c r="ARV56" s="9"/>
      <c r="ARW56" s="9"/>
      <c r="ARX56" s="9"/>
      <c r="ARY56" s="9"/>
      <c r="ARZ56" s="9"/>
      <c r="ASA56" s="9"/>
      <c r="ASB56" s="9"/>
      <c r="ASC56" s="9"/>
      <c r="ASD56" s="9"/>
      <c r="ASE56" s="9"/>
      <c r="ASF56" s="9"/>
      <c r="ASG56" s="9"/>
      <c r="ASH56" s="9"/>
      <c r="ASI56" s="9"/>
      <c r="ASJ56" s="9"/>
      <c r="ASK56" s="9"/>
      <c r="ASL56" s="9"/>
      <c r="ASM56" s="9"/>
      <c r="ASN56" s="9"/>
      <c r="ASO56" s="9"/>
      <c r="ASP56" s="9"/>
      <c r="ASQ56" s="9"/>
      <c r="ASR56" s="9"/>
      <c r="ASS56" s="9"/>
      <c r="AST56" s="9"/>
      <c r="ASU56" s="9"/>
      <c r="ASV56" s="9"/>
      <c r="ASW56" s="9"/>
      <c r="ASX56" s="9"/>
      <c r="ASY56" s="9"/>
      <c r="ASZ56" s="9"/>
      <c r="ATA56" s="9"/>
      <c r="ATB56" s="9"/>
      <c r="ATC56" s="9"/>
      <c r="ATD56" s="9"/>
      <c r="ATE56" s="9"/>
      <c r="ATF56" s="9"/>
      <c r="ATG56" s="9"/>
      <c r="ATH56" s="9"/>
      <c r="ATI56" s="9"/>
      <c r="ATJ56" s="9"/>
      <c r="ATK56" s="9"/>
      <c r="ATL56" s="9"/>
      <c r="ATM56" s="9"/>
      <c r="ATN56" s="9"/>
      <c r="ATO56" s="9"/>
      <c r="ATP56" s="9"/>
      <c r="ATQ56" s="9"/>
      <c r="ATR56" s="9"/>
      <c r="ATS56" s="9"/>
      <c r="ATT56" s="9"/>
      <c r="ATU56" s="9"/>
      <c r="ATV56" s="9"/>
      <c r="ATW56" s="9"/>
      <c r="ATX56" s="9"/>
      <c r="ATY56" s="9"/>
      <c r="ATZ56" s="9"/>
      <c r="AUA56" s="9"/>
      <c r="AUB56" s="9"/>
      <c r="AUC56" s="9"/>
      <c r="AUD56" s="9"/>
      <c r="AUE56" s="9"/>
      <c r="AUF56" s="9"/>
      <c r="AUG56" s="9"/>
      <c r="AUH56" s="9"/>
      <c r="AUI56" s="9"/>
      <c r="AUJ56" s="9"/>
      <c r="AUK56" s="9"/>
      <c r="AUL56" s="9"/>
      <c r="AUM56" s="9"/>
      <c r="AUN56" s="9"/>
      <c r="AUO56" s="9"/>
      <c r="AUP56" s="9"/>
      <c r="AUQ56" s="9"/>
      <c r="AUR56" s="9"/>
      <c r="AUS56" s="9"/>
      <c r="AUT56" s="9"/>
      <c r="AUU56" s="9"/>
      <c r="AUV56" s="9"/>
      <c r="AUW56" s="9"/>
      <c r="AUX56" s="9"/>
      <c r="AUY56" s="9"/>
      <c r="AUZ56" s="9"/>
      <c r="AVA56" s="9"/>
      <c r="AVB56" s="9"/>
      <c r="AVC56" s="9"/>
      <c r="AVD56" s="9"/>
      <c r="AVE56" s="9"/>
      <c r="AVF56" s="9"/>
      <c r="AVG56" s="9"/>
      <c r="AVH56" s="9"/>
      <c r="AVI56" s="9"/>
      <c r="AVJ56" s="9"/>
      <c r="AVK56" s="9"/>
      <c r="AVL56" s="9"/>
      <c r="AVM56" s="9"/>
      <c r="AVN56" s="9"/>
      <c r="AVO56" s="9"/>
      <c r="AVP56" s="9"/>
      <c r="AVQ56" s="9"/>
      <c r="AVR56" s="9"/>
      <c r="AVS56" s="9"/>
      <c r="AVT56" s="9"/>
      <c r="AVU56" s="9"/>
      <c r="AVV56" s="9"/>
      <c r="AVW56" s="9"/>
      <c r="AVX56" s="9"/>
      <c r="AVY56" s="9"/>
      <c r="AVZ56" s="9"/>
      <c r="AWA56" s="9"/>
      <c r="AWB56" s="9"/>
      <c r="AWC56" s="9"/>
      <c r="AWD56" s="9"/>
      <c r="AWE56" s="9"/>
      <c r="AWF56" s="9"/>
      <c r="AWG56" s="9"/>
      <c r="AWH56" s="9"/>
      <c r="AWI56" s="9"/>
      <c r="AWJ56" s="9"/>
      <c r="AWK56" s="9"/>
      <c r="AWL56" s="9"/>
      <c r="AWM56" s="9"/>
      <c r="AWN56" s="9"/>
      <c r="AWO56" s="9"/>
      <c r="AWP56" s="9"/>
      <c r="AWQ56" s="9"/>
      <c r="AWR56" s="9"/>
      <c r="AWS56" s="9"/>
      <c r="AWT56" s="9"/>
      <c r="AWU56" s="9"/>
      <c r="AWV56" s="9"/>
      <c r="AWW56" s="9"/>
      <c r="AWX56" s="9"/>
      <c r="AWY56" s="9"/>
      <c r="AWZ56" s="9"/>
      <c r="AXA56" s="9"/>
      <c r="AXB56" s="9"/>
      <c r="AXC56" s="9"/>
      <c r="AXD56" s="9"/>
      <c r="AXE56" s="9"/>
      <c r="AXF56" s="9"/>
      <c r="AXG56" s="9"/>
      <c r="AXH56" s="9"/>
      <c r="AXI56" s="9"/>
      <c r="AXJ56" s="9"/>
      <c r="AXK56" s="9"/>
      <c r="AXL56" s="9"/>
      <c r="AXM56" s="9"/>
      <c r="AXN56" s="9"/>
      <c r="AXO56" s="9"/>
      <c r="AXP56" s="9"/>
      <c r="AXQ56" s="9"/>
      <c r="AXR56" s="9"/>
      <c r="AXS56" s="9"/>
      <c r="AXT56" s="9"/>
      <c r="AXU56" s="9"/>
      <c r="AXV56" s="9"/>
      <c r="AXW56" s="9"/>
      <c r="AXX56" s="9"/>
      <c r="AXY56" s="9"/>
      <c r="AXZ56" s="9"/>
      <c r="AYA56" s="9"/>
      <c r="AYB56" s="9"/>
      <c r="AYC56" s="9"/>
      <c r="AYD56" s="9"/>
      <c r="AYE56" s="9"/>
      <c r="AYF56" s="9"/>
      <c r="AYG56" s="9"/>
      <c r="AYH56" s="9"/>
      <c r="AYI56" s="9"/>
      <c r="AYJ56" s="9"/>
      <c r="AYK56" s="9"/>
      <c r="AYL56" s="9"/>
      <c r="AYM56" s="9"/>
      <c r="AYN56" s="9"/>
      <c r="AYO56" s="9"/>
      <c r="AYP56" s="9"/>
      <c r="AYQ56" s="9"/>
      <c r="AYR56" s="9"/>
      <c r="AYS56" s="9"/>
      <c r="AYT56" s="9"/>
      <c r="AYU56" s="9"/>
      <c r="AYV56" s="9"/>
      <c r="AYW56" s="9"/>
      <c r="AYX56" s="9"/>
      <c r="AYY56" s="9"/>
      <c r="AYZ56" s="9"/>
      <c r="AZA56" s="9"/>
      <c r="AZB56" s="9"/>
      <c r="AZC56" s="9"/>
      <c r="AZD56" s="9"/>
      <c r="AZE56" s="9"/>
      <c r="AZF56" s="9"/>
      <c r="AZG56" s="9"/>
      <c r="AZH56" s="9"/>
      <c r="AZI56" s="9"/>
      <c r="AZJ56" s="9"/>
      <c r="AZK56" s="9"/>
      <c r="AZL56" s="9"/>
      <c r="AZM56" s="9"/>
      <c r="AZN56" s="9"/>
      <c r="AZO56" s="9"/>
      <c r="AZP56" s="9"/>
      <c r="AZQ56" s="9"/>
      <c r="AZR56" s="9"/>
      <c r="AZS56" s="9"/>
      <c r="AZT56" s="9"/>
      <c r="AZU56" s="9"/>
      <c r="AZV56" s="9"/>
      <c r="AZW56" s="9"/>
      <c r="AZX56" s="9"/>
      <c r="AZY56" s="9"/>
      <c r="AZZ56" s="9"/>
      <c r="BAA56" s="9"/>
      <c r="BAB56" s="9"/>
      <c r="BAC56" s="9"/>
      <c r="BAD56" s="9"/>
      <c r="BAE56" s="9"/>
      <c r="BAF56" s="9"/>
      <c r="BAG56" s="9"/>
      <c r="BAH56" s="9"/>
      <c r="BAI56" s="9"/>
      <c r="BAJ56" s="9"/>
      <c r="BAK56" s="9"/>
      <c r="BAL56" s="9"/>
      <c r="BAM56" s="9"/>
      <c r="BAN56" s="9"/>
      <c r="BAO56" s="9"/>
      <c r="BAP56" s="9"/>
      <c r="BAQ56" s="9"/>
      <c r="BAR56" s="9"/>
      <c r="BAS56" s="9"/>
      <c r="BAT56" s="9"/>
      <c r="BAU56" s="9"/>
      <c r="BAV56" s="9"/>
      <c r="BAW56" s="9"/>
      <c r="BAX56" s="9"/>
      <c r="BAY56" s="9"/>
      <c r="BAZ56" s="9"/>
      <c r="BBA56" s="9"/>
      <c r="BBB56" s="9"/>
      <c r="BBC56" s="9"/>
      <c r="BBD56" s="9"/>
      <c r="BBE56" s="9"/>
      <c r="BBF56" s="9"/>
      <c r="BBG56" s="9"/>
      <c r="BBH56" s="9"/>
      <c r="BBI56" s="9"/>
      <c r="BBJ56" s="9"/>
      <c r="BBK56" s="9"/>
      <c r="BBL56" s="9"/>
      <c r="BBM56" s="9"/>
      <c r="BBN56" s="9"/>
      <c r="BBO56" s="9"/>
      <c r="BBP56" s="9"/>
      <c r="BBQ56" s="9"/>
      <c r="BBR56" s="9"/>
      <c r="BBS56" s="9"/>
      <c r="BBT56" s="9"/>
      <c r="BBU56" s="9"/>
      <c r="BBV56" s="9"/>
      <c r="BBW56" s="9"/>
      <c r="BBX56" s="9"/>
      <c r="BBY56" s="9"/>
      <c r="BBZ56" s="9"/>
      <c r="BCA56" s="9"/>
      <c r="BCB56" s="9"/>
      <c r="BCC56" s="9"/>
      <c r="BCD56" s="9"/>
      <c r="BCE56" s="9"/>
      <c r="BCF56" s="9"/>
      <c r="BCG56" s="9"/>
      <c r="BCH56" s="9"/>
      <c r="BCI56" s="9"/>
      <c r="BCJ56" s="9"/>
      <c r="BCK56" s="9"/>
      <c r="BCL56" s="9"/>
      <c r="BCM56" s="9"/>
      <c r="BCN56" s="9"/>
      <c r="BCO56" s="9"/>
      <c r="BCP56" s="9"/>
      <c r="BCQ56" s="9"/>
      <c r="BCR56" s="9"/>
      <c r="BCS56" s="9"/>
      <c r="BCT56" s="9"/>
      <c r="BCU56" s="9"/>
      <c r="BCV56" s="9"/>
      <c r="BCW56" s="9"/>
      <c r="BCX56" s="9"/>
      <c r="BCY56" s="9"/>
      <c r="BCZ56" s="9"/>
      <c r="BDA56" s="9"/>
      <c r="BDB56" s="9"/>
      <c r="BDC56" s="9"/>
      <c r="BDD56" s="9"/>
      <c r="BDE56" s="9"/>
      <c r="BDF56" s="9"/>
      <c r="BDG56" s="9"/>
      <c r="BDH56" s="9"/>
      <c r="BDI56" s="9"/>
      <c r="BDJ56" s="9"/>
      <c r="BDK56" s="9"/>
      <c r="BDL56" s="9"/>
      <c r="BDM56" s="9"/>
      <c r="BDN56" s="9"/>
      <c r="BDO56" s="9"/>
      <c r="BDP56" s="9"/>
      <c r="BDQ56" s="9"/>
      <c r="BDR56" s="9"/>
      <c r="BDS56" s="9"/>
      <c r="BDT56" s="9"/>
      <c r="BDU56" s="9"/>
      <c r="BDV56" s="9"/>
      <c r="BDW56" s="9"/>
      <c r="BDX56" s="9"/>
      <c r="BDY56" s="9"/>
      <c r="BDZ56" s="9"/>
      <c r="BEA56" s="9"/>
      <c r="BEB56" s="9"/>
      <c r="BEC56" s="9"/>
      <c r="BED56" s="9"/>
      <c r="BEE56" s="9"/>
      <c r="BEF56" s="9"/>
      <c r="BEG56" s="9"/>
      <c r="BEH56" s="9"/>
      <c r="BEI56" s="9"/>
      <c r="BEJ56" s="9"/>
      <c r="BEK56" s="9"/>
      <c r="BEL56" s="9"/>
      <c r="BEM56" s="9"/>
      <c r="BEN56" s="9"/>
      <c r="BEO56" s="9"/>
      <c r="BEP56" s="9"/>
      <c r="BEQ56" s="9"/>
      <c r="BER56" s="9"/>
      <c r="BES56" s="9"/>
      <c r="BET56" s="9"/>
      <c r="BEU56" s="9"/>
      <c r="BEV56" s="9"/>
      <c r="BEW56" s="9"/>
      <c r="BEX56" s="9"/>
      <c r="BEY56" s="9"/>
      <c r="BEZ56" s="9"/>
      <c r="BFA56" s="9"/>
      <c r="BFB56" s="9"/>
      <c r="BFC56" s="9"/>
      <c r="BFD56" s="9"/>
      <c r="BFE56" s="9"/>
      <c r="BFF56" s="9"/>
      <c r="BFG56" s="9"/>
      <c r="BFH56" s="9"/>
      <c r="BFI56" s="9"/>
      <c r="BFJ56" s="9"/>
      <c r="BFK56" s="9"/>
      <c r="BFL56" s="9"/>
      <c r="BFM56" s="9"/>
      <c r="BFN56" s="9"/>
      <c r="BFO56" s="9"/>
      <c r="BFP56" s="9"/>
      <c r="BFQ56" s="9"/>
      <c r="BFR56" s="9"/>
      <c r="BFS56" s="9"/>
      <c r="BFT56" s="9"/>
      <c r="BFU56" s="9"/>
      <c r="BFV56" s="9"/>
      <c r="BFW56" s="9"/>
      <c r="BFX56" s="9"/>
      <c r="BFY56" s="9"/>
      <c r="BFZ56" s="9"/>
      <c r="BGA56" s="9"/>
      <c r="BGB56" s="9"/>
      <c r="BGC56" s="9"/>
      <c r="BGD56" s="9"/>
      <c r="BGE56" s="9"/>
      <c r="BGF56" s="9"/>
      <c r="BGG56" s="9"/>
      <c r="BGH56" s="9"/>
      <c r="BGI56" s="9"/>
      <c r="BGJ56" s="9"/>
      <c r="BGK56" s="9"/>
      <c r="BGL56" s="9"/>
      <c r="BGM56" s="9"/>
      <c r="BGN56" s="9"/>
      <c r="BGO56" s="9"/>
      <c r="BGP56" s="9"/>
      <c r="BGQ56" s="9"/>
      <c r="BGR56" s="9"/>
      <c r="BGS56" s="9"/>
      <c r="BGT56" s="9"/>
      <c r="BGU56" s="9"/>
      <c r="BGV56" s="9"/>
      <c r="BGW56" s="9"/>
      <c r="BGX56" s="9"/>
      <c r="BGY56" s="9"/>
      <c r="BGZ56" s="9"/>
      <c r="BHA56" s="9"/>
      <c r="BHB56" s="9"/>
      <c r="BHC56" s="9"/>
      <c r="BHD56" s="9"/>
      <c r="BHE56" s="9"/>
      <c r="BHF56" s="9"/>
      <c r="BHG56" s="9"/>
      <c r="BHH56" s="9"/>
      <c r="BHI56" s="9"/>
      <c r="BHJ56" s="9"/>
      <c r="BHK56" s="9"/>
      <c r="BHL56" s="9"/>
      <c r="BHM56" s="9"/>
      <c r="BHN56" s="9"/>
      <c r="BHO56" s="9"/>
      <c r="BHP56" s="9"/>
      <c r="BHQ56" s="9"/>
      <c r="BHR56" s="9"/>
      <c r="BHS56" s="9"/>
      <c r="BHT56" s="9"/>
      <c r="BHU56" s="9"/>
      <c r="BHV56" s="9"/>
      <c r="BHW56" s="9"/>
      <c r="BHX56" s="9"/>
      <c r="BHY56" s="9"/>
      <c r="BHZ56" s="9"/>
      <c r="BIA56" s="9"/>
      <c r="BIB56" s="9"/>
      <c r="BIC56" s="9"/>
      <c r="BID56" s="9"/>
      <c r="BIE56" s="9"/>
      <c r="BIF56" s="9"/>
      <c r="BIG56" s="9"/>
      <c r="BIH56" s="9"/>
      <c r="BII56" s="9"/>
      <c r="BIJ56" s="9"/>
      <c r="BIK56" s="9"/>
      <c r="BIL56" s="9"/>
      <c r="BIM56" s="9"/>
      <c r="BIN56" s="9"/>
      <c r="BIO56" s="9"/>
      <c r="BIP56" s="9"/>
      <c r="BIQ56" s="9"/>
      <c r="BIR56" s="9"/>
      <c r="BIS56" s="9"/>
      <c r="BIT56" s="9"/>
      <c r="BIU56" s="9"/>
      <c r="BIV56" s="9"/>
      <c r="BIW56" s="9"/>
      <c r="BIX56" s="9"/>
      <c r="BIY56" s="9"/>
      <c r="BIZ56" s="9"/>
      <c r="BJA56" s="9"/>
      <c r="BJB56" s="9"/>
      <c r="BJC56" s="9"/>
      <c r="BJD56" s="9"/>
      <c r="BJE56" s="9"/>
      <c r="BJF56" s="9"/>
      <c r="BJG56" s="9"/>
      <c r="BJH56" s="9"/>
      <c r="BJI56" s="9"/>
      <c r="BJJ56" s="9"/>
      <c r="BJK56" s="9"/>
      <c r="BJL56" s="9"/>
      <c r="BJM56" s="9"/>
      <c r="BJN56" s="9"/>
      <c r="BJO56" s="9"/>
      <c r="BJP56" s="9"/>
      <c r="BJQ56" s="9"/>
      <c r="BJR56" s="9"/>
      <c r="BJS56" s="9"/>
      <c r="BJT56" s="9"/>
      <c r="BJU56" s="9"/>
      <c r="BJV56" s="9"/>
      <c r="BJW56" s="9"/>
      <c r="BJX56" s="9"/>
      <c r="BJY56" s="9"/>
      <c r="BJZ56" s="9"/>
      <c r="BKA56" s="9"/>
      <c r="BKB56" s="9"/>
      <c r="BKC56" s="9"/>
      <c r="BKD56" s="9"/>
      <c r="BKE56" s="9"/>
      <c r="BKF56" s="9"/>
      <c r="BKG56" s="9"/>
      <c r="BKH56" s="9"/>
      <c r="BKI56" s="9"/>
      <c r="BKJ56" s="9"/>
      <c r="BKK56" s="9"/>
      <c r="BKL56" s="9"/>
      <c r="BKM56" s="9"/>
      <c r="BKN56" s="9"/>
      <c r="BKO56" s="9"/>
      <c r="BKP56" s="9"/>
      <c r="BKQ56" s="9"/>
      <c r="BKR56" s="9"/>
      <c r="BKS56" s="9"/>
      <c r="BKT56" s="9"/>
      <c r="BKU56" s="9"/>
      <c r="BKV56" s="9"/>
      <c r="BKW56" s="9"/>
      <c r="BKX56" s="9"/>
      <c r="BKY56" s="9"/>
      <c r="BKZ56" s="9"/>
      <c r="BLA56" s="9"/>
      <c r="BLB56" s="9"/>
      <c r="BLC56" s="9"/>
      <c r="BLD56" s="9"/>
      <c r="BLE56" s="9"/>
      <c r="BLF56" s="9"/>
      <c r="BLG56" s="9"/>
      <c r="BLH56" s="9"/>
      <c r="BLI56" s="9"/>
      <c r="BLJ56" s="9"/>
      <c r="BLK56" s="9"/>
      <c r="BLL56" s="9"/>
      <c r="BLM56" s="9"/>
      <c r="BLN56" s="9"/>
      <c r="BLO56" s="9"/>
      <c r="BLP56" s="9"/>
      <c r="BLQ56" s="9"/>
      <c r="BLR56" s="9"/>
      <c r="BLS56" s="9"/>
      <c r="BLT56" s="9"/>
      <c r="BLU56" s="9"/>
      <c r="BLV56" s="9"/>
      <c r="BLW56" s="9"/>
      <c r="BLX56" s="9"/>
      <c r="BLY56" s="9"/>
      <c r="BLZ56" s="9"/>
      <c r="BMA56" s="9"/>
      <c r="BMB56" s="9"/>
      <c r="BMC56" s="9"/>
      <c r="BMD56" s="9"/>
      <c r="BME56" s="9"/>
      <c r="BMF56" s="9"/>
      <c r="BMG56" s="9"/>
      <c r="BMH56" s="9"/>
      <c r="BMI56" s="9"/>
      <c r="BMJ56" s="9"/>
      <c r="BMK56" s="9"/>
      <c r="BML56" s="9"/>
      <c r="BMM56" s="9"/>
      <c r="BMN56" s="9"/>
      <c r="BMO56" s="9"/>
      <c r="BMP56" s="9"/>
      <c r="BMQ56" s="9"/>
      <c r="BMR56" s="9"/>
      <c r="BMS56" s="9"/>
      <c r="BMT56" s="9"/>
      <c r="BMU56" s="9"/>
      <c r="BMV56" s="9"/>
      <c r="BMW56" s="9"/>
      <c r="BMX56" s="9"/>
      <c r="BMY56" s="9"/>
      <c r="BMZ56" s="9"/>
      <c r="BNA56" s="9"/>
      <c r="BNB56" s="9"/>
      <c r="BNC56" s="9"/>
      <c r="BND56" s="9"/>
      <c r="BNE56" s="9"/>
      <c r="BNF56" s="9"/>
      <c r="BNG56" s="9"/>
      <c r="BNH56" s="9"/>
      <c r="BNI56" s="9"/>
      <c r="BNJ56" s="9"/>
      <c r="BNK56" s="9"/>
      <c r="BNL56" s="9"/>
      <c r="BNM56" s="9"/>
      <c r="BNN56" s="9"/>
      <c r="BNO56" s="9"/>
      <c r="BNP56" s="9"/>
      <c r="BNQ56" s="9"/>
      <c r="BNR56" s="9"/>
      <c r="BNS56" s="9"/>
      <c r="BNT56" s="9"/>
      <c r="BNU56" s="9"/>
      <c r="BNV56" s="9"/>
      <c r="BNW56" s="9"/>
      <c r="BNX56" s="9"/>
      <c r="BNY56" s="9"/>
      <c r="BNZ56" s="9"/>
      <c r="BOA56" s="9"/>
      <c r="BOB56" s="9"/>
      <c r="BOC56" s="9"/>
      <c r="BOD56" s="9"/>
      <c r="BOE56" s="9"/>
      <c r="BOF56" s="9"/>
      <c r="BOG56" s="9"/>
      <c r="BOH56" s="9"/>
      <c r="BOI56" s="9"/>
      <c r="BOJ56" s="9"/>
      <c r="BOK56" s="9"/>
      <c r="BOL56" s="9"/>
      <c r="BOM56" s="9"/>
      <c r="BON56" s="9"/>
      <c r="BOO56" s="9"/>
      <c r="BOP56" s="9"/>
      <c r="BOQ56" s="9"/>
      <c r="BOR56" s="9"/>
      <c r="BOS56" s="9"/>
      <c r="BOT56" s="9"/>
      <c r="BOU56" s="9"/>
      <c r="BOV56" s="9"/>
      <c r="BOW56" s="9"/>
      <c r="BOX56" s="9"/>
      <c r="BOY56" s="9"/>
      <c r="BOZ56" s="9"/>
      <c r="BPA56" s="9"/>
      <c r="BPB56" s="9"/>
      <c r="BPC56" s="9"/>
      <c r="BPD56" s="9"/>
      <c r="BPE56" s="9"/>
      <c r="BPF56" s="9"/>
      <c r="BPG56" s="9"/>
      <c r="BPH56" s="9"/>
      <c r="BPI56" s="9"/>
      <c r="BPJ56" s="9"/>
      <c r="BPK56" s="9"/>
      <c r="BPL56" s="9"/>
      <c r="BPM56" s="9"/>
      <c r="BPN56" s="9"/>
      <c r="BPO56" s="9"/>
      <c r="BPP56" s="9"/>
      <c r="BPQ56" s="9"/>
      <c r="BPR56" s="9"/>
      <c r="BPS56" s="9"/>
      <c r="BPT56" s="9"/>
      <c r="BPU56" s="9"/>
      <c r="BPV56" s="9"/>
      <c r="BPW56" s="9"/>
      <c r="BPX56" s="9"/>
      <c r="BPY56" s="9"/>
      <c r="BPZ56" s="9"/>
      <c r="BQA56" s="9"/>
      <c r="BQB56" s="9"/>
      <c r="BQC56" s="9"/>
      <c r="BQD56" s="9"/>
      <c r="BQE56" s="9"/>
      <c r="BQF56" s="9"/>
      <c r="BQG56" s="9"/>
      <c r="BQH56" s="9"/>
      <c r="BQI56" s="9"/>
      <c r="BQJ56" s="9"/>
      <c r="BQK56" s="9"/>
      <c r="BQL56" s="9"/>
      <c r="BQM56" s="9"/>
      <c r="BQN56" s="9"/>
      <c r="BQO56" s="9"/>
      <c r="BQP56" s="9"/>
      <c r="BQQ56" s="9"/>
      <c r="BQR56" s="9"/>
      <c r="BQS56" s="9"/>
      <c r="BQT56" s="9"/>
      <c r="BQU56" s="9"/>
      <c r="BQV56" s="9"/>
      <c r="BQW56" s="9"/>
      <c r="BQX56" s="9"/>
      <c r="BQY56" s="9"/>
      <c r="BQZ56" s="9"/>
      <c r="BRA56" s="9"/>
      <c r="BRB56" s="9"/>
      <c r="BRC56" s="9"/>
      <c r="BRD56" s="9"/>
      <c r="BRE56" s="9"/>
      <c r="BRF56" s="9"/>
      <c r="BRG56" s="9"/>
      <c r="BRH56" s="9"/>
      <c r="BRI56" s="9"/>
      <c r="BRJ56" s="9"/>
      <c r="BRK56" s="9"/>
      <c r="BRL56" s="9"/>
      <c r="BRM56" s="9"/>
      <c r="BRN56" s="9"/>
      <c r="BRO56" s="9"/>
      <c r="BRP56" s="9"/>
      <c r="BRQ56" s="9"/>
      <c r="BRR56" s="9"/>
      <c r="BRS56" s="9"/>
      <c r="BRT56" s="9"/>
      <c r="BRU56" s="9"/>
      <c r="BRV56" s="9"/>
      <c r="BRW56" s="9"/>
      <c r="BRX56" s="9"/>
      <c r="BRY56" s="9"/>
      <c r="BRZ56" s="9"/>
      <c r="BSA56" s="9"/>
      <c r="BSB56" s="9"/>
      <c r="BSC56" s="9"/>
      <c r="BSD56" s="9"/>
      <c r="BSE56" s="9"/>
      <c r="BSF56" s="9"/>
      <c r="BSG56" s="9"/>
      <c r="BSH56" s="9"/>
      <c r="BSI56" s="9"/>
      <c r="BSJ56" s="9"/>
      <c r="BSK56" s="9"/>
      <c r="BSL56" s="9"/>
      <c r="BSM56" s="9"/>
      <c r="BSN56" s="9"/>
      <c r="BSO56" s="9"/>
      <c r="BSP56" s="9"/>
      <c r="BSQ56" s="9"/>
      <c r="BSR56" s="9"/>
      <c r="BSS56" s="9"/>
      <c r="BST56" s="9"/>
      <c r="BSU56" s="9"/>
      <c r="BSV56" s="9"/>
      <c r="BSW56" s="9"/>
      <c r="BSX56" s="9"/>
      <c r="BSY56" s="9"/>
      <c r="BSZ56" s="9"/>
      <c r="BTA56" s="9"/>
      <c r="BTB56" s="9"/>
      <c r="BTC56" s="9"/>
      <c r="BTD56" s="9"/>
      <c r="BTE56" s="9"/>
      <c r="BTF56" s="9"/>
      <c r="BTG56" s="9"/>
      <c r="BTH56" s="9"/>
      <c r="BTI56" s="9"/>
      <c r="BTJ56" s="9"/>
      <c r="BTK56" s="9"/>
      <c r="BTL56" s="9"/>
      <c r="BTM56" s="9"/>
      <c r="BTN56" s="9"/>
      <c r="BTO56" s="9"/>
      <c r="BTP56" s="9"/>
      <c r="BTQ56" s="9"/>
      <c r="BTR56" s="9"/>
      <c r="BTS56" s="9"/>
      <c r="BTT56" s="9"/>
      <c r="BTU56" s="9"/>
      <c r="BTV56" s="9"/>
      <c r="BTW56" s="9"/>
      <c r="BTX56" s="9"/>
      <c r="BTY56" s="9"/>
      <c r="BTZ56" s="9"/>
      <c r="BUA56" s="9"/>
      <c r="BUB56" s="9"/>
      <c r="BUC56" s="9"/>
      <c r="BUD56" s="9"/>
      <c r="BUE56" s="9"/>
      <c r="BUF56" s="9"/>
      <c r="BUG56" s="9"/>
      <c r="BUH56" s="9"/>
      <c r="BUI56" s="9"/>
      <c r="BUJ56" s="9"/>
      <c r="BUK56" s="9"/>
      <c r="BUL56" s="9"/>
      <c r="BUM56" s="9"/>
      <c r="BUN56" s="9"/>
      <c r="BUO56" s="9"/>
      <c r="BUP56" s="9"/>
      <c r="BUQ56" s="9"/>
      <c r="BUR56" s="9"/>
      <c r="BUS56" s="9"/>
      <c r="BUT56" s="9"/>
      <c r="BUU56" s="9"/>
      <c r="BUV56" s="9"/>
      <c r="BUW56" s="9"/>
      <c r="BUX56" s="9"/>
      <c r="BUY56" s="9"/>
      <c r="BUZ56" s="9"/>
      <c r="BVA56" s="9"/>
      <c r="BVB56" s="9"/>
      <c r="BVC56" s="9"/>
      <c r="BVD56" s="9"/>
      <c r="BVE56" s="9"/>
      <c r="BVF56" s="9"/>
      <c r="BVG56" s="9"/>
      <c r="BVH56" s="9"/>
      <c r="BVI56" s="9"/>
      <c r="BVJ56" s="9"/>
      <c r="BVK56" s="9"/>
      <c r="BVL56" s="9"/>
      <c r="BVM56" s="9"/>
      <c r="BVN56" s="9"/>
      <c r="BVO56" s="9"/>
      <c r="BVP56" s="9"/>
      <c r="BVQ56" s="9"/>
      <c r="BVR56" s="9"/>
      <c r="BVS56" s="9"/>
      <c r="BVT56" s="9"/>
      <c r="BVU56" s="9"/>
      <c r="BVV56" s="9"/>
      <c r="BVW56" s="9"/>
      <c r="BVX56" s="9"/>
      <c r="BVY56" s="9"/>
      <c r="BVZ56" s="9"/>
      <c r="BWA56" s="9"/>
      <c r="BWB56" s="9"/>
      <c r="BWC56" s="9"/>
      <c r="BWD56" s="9"/>
      <c r="BWE56" s="9"/>
      <c r="BWF56" s="9"/>
      <c r="BWG56" s="9"/>
      <c r="BWH56" s="9"/>
      <c r="BWI56" s="9"/>
      <c r="BWJ56" s="9"/>
      <c r="BWK56" s="9"/>
      <c r="BWL56" s="9"/>
      <c r="BWM56" s="9"/>
      <c r="BWN56" s="9"/>
      <c r="BWO56" s="9"/>
      <c r="BWP56" s="9"/>
      <c r="BWQ56" s="9"/>
      <c r="BWR56" s="9"/>
      <c r="BWS56" s="9"/>
      <c r="BWT56" s="9"/>
      <c r="BWU56" s="9"/>
      <c r="BWV56" s="9"/>
      <c r="BWW56" s="9"/>
      <c r="BWX56" s="9"/>
      <c r="BWY56" s="9"/>
      <c r="BWZ56" s="9"/>
      <c r="BXA56" s="9"/>
      <c r="BXB56" s="9"/>
      <c r="BXC56" s="9"/>
      <c r="BXD56" s="9"/>
      <c r="BXE56" s="9"/>
      <c r="BXF56" s="9"/>
      <c r="BXG56" s="9"/>
      <c r="BXH56" s="9"/>
      <c r="BXI56" s="9"/>
      <c r="BXJ56" s="9"/>
      <c r="BXK56" s="9"/>
      <c r="BXL56" s="9"/>
      <c r="BXM56" s="9"/>
      <c r="BXN56" s="9"/>
      <c r="BXO56" s="9"/>
      <c r="BXP56" s="9"/>
      <c r="BXQ56" s="9"/>
      <c r="BXR56" s="9"/>
      <c r="BXS56" s="9"/>
      <c r="BXT56" s="9"/>
      <c r="BXU56" s="9"/>
      <c r="BXV56" s="9"/>
      <c r="BXW56" s="9"/>
      <c r="BXX56" s="9"/>
      <c r="BXY56" s="9"/>
      <c r="BXZ56" s="9"/>
      <c r="BYA56" s="9"/>
      <c r="BYB56" s="9"/>
      <c r="BYC56" s="9"/>
      <c r="BYD56" s="9"/>
      <c r="BYE56" s="9"/>
      <c r="BYF56" s="9"/>
      <c r="BYG56" s="9"/>
      <c r="BYH56" s="9"/>
      <c r="BYI56" s="9"/>
      <c r="BYJ56" s="9"/>
      <c r="BYK56" s="9"/>
      <c r="BYL56" s="9"/>
      <c r="BYM56" s="9"/>
      <c r="BYN56" s="9"/>
      <c r="BYO56" s="9"/>
      <c r="BYP56" s="9"/>
      <c r="BYQ56" s="9"/>
      <c r="BYR56" s="9"/>
      <c r="BYS56" s="9"/>
      <c r="BYT56" s="9"/>
      <c r="BYU56" s="9"/>
      <c r="BYV56" s="9"/>
      <c r="BYW56" s="9"/>
      <c r="BYX56" s="9"/>
      <c r="BYY56" s="9"/>
      <c r="BYZ56" s="9"/>
      <c r="BZA56" s="9"/>
      <c r="BZB56" s="9"/>
      <c r="BZC56" s="9"/>
      <c r="BZD56" s="9"/>
      <c r="BZE56" s="9"/>
      <c r="BZF56" s="9"/>
      <c r="BZG56" s="9"/>
      <c r="BZH56" s="9"/>
      <c r="BZI56" s="9"/>
      <c r="BZJ56" s="9"/>
      <c r="BZK56" s="9"/>
      <c r="BZL56" s="9"/>
      <c r="BZM56" s="9"/>
      <c r="BZN56" s="9"/>
      <c r="BZO56" s="9"/>
      <c r="BZP56" s="9"/>
      <c r="BZQ56" s="9"/>
      <c r="BZR56" s="9"/>
      <c r="BZS56" s="9"/>
      <c r="BZT56" s="9"/>
      <c r="BZU56" s="9"/>
      <c r="BZV56" s="9"/>
      <c r="BZW56" s="9"/>
      <c r="BZX56" s="9"/>
      <c r="BZY56" s="9"/>
      <c r="BZZ56" s="9"/>
      <c r="CAA56" s="9"/>
      <c r="CAB56" s="9"/>
      <c r="CAC56" s="9"/>
      <c r="CAD56" s="9"/>
      <c r="CAE56" s="9"/>
      <c r="CAF56" s="9"/>
      <c r="CAG56" s="9"/>
      <c r="CAH56" s="9"/>
      <c r="CAI56" s="9"/>
      <c r="CAJ56" s="9"/>
      <c r="CAK56" s="9"/>
      <c r="CAL56" s="9"/>
      <c r="CAM56" s="9"/>
      <c r="CAN56" s="9"/>
      <c r="CAO56" s="9"/>
      <c r="CAP56" s="9"/>
      <c r="CAQ56" s="9"/>
      <c r="CAR56" s="9"/>
      <c r="CAS56" s="9"/>
      <c r="CAT56" s="9"/>
      <c r="CAU56" s="9"/>
      <c r="CAV56" s="9"/>
      <c r="CAW56" s="9"/>
      <c r="CAX56" s="9"/>
      <c r="CAY56" s="9"/>
      <c r="CAZ56" s="9"/>
      <c r="CBA56" s="9"/>
      <c r="CBB56" s="9"/>
      <c r="CBC56" s="9"/>
      <c r="CBD56" s="9"/>
      <c r="CBE56" s="9"/>
      <c r="CBF56" s="9"/>
      <c r="CBG56" s="9"/>
      <c r="CBH56" s="9"/>
      <c r="CBI56" s="9"/>
      <c r="CBJ56" s="9"/>
      <c r="CBK56" s="9"/>
      <c r="CBL56" s="9"/>
      <c r="CBM56" s="9"/>
      <c r="CBN56" s="9"/>
      <c r="CBO56" s="9"/>
      <c r="CBP56" s="9"/>
      <c r="CBQ56" s="9"/>
      <c r="CBR56" s="9"/>
      <c r="CBS56" s="9"/>
      <c r="CBT56" s="9"/>
      <c r="CBU56" s="9"/>
      <c r="CBV56" s="9"/>
      <c r="CBW56" s="9"/>
      <c r="CBX56" s="9"/>
      <c r="CBY56" s="9"/>
      <c r="CBZ56" s="9"/>
      <c r="CCA56" s="9"/>
      <c r="CCB56" s="9"/>
      <c r="CCC56" s="9"/>
      <c r="CCD56" s="9"/>
      <c r="CCE56" s="9"/>
      <c r="CCF56" s="9"/>
      <c r="CCG56" s="9"/>
      <c r="CCH56" s="9"/>
      <c r="CCI56" s="9"/>
      <c r="CCJ56" s="9"/>
      <c r="CCK56" s="9"/>
      <c r="CCL56" s="9"/>
      <c r="CCM56" s="9"/>
      <c r="CCN56" s="9"/>
      <c r="CCO56" s="9"/>
      <c r="CCP56" s="9"/>
      <c r="CCQ56" s="9"/>
      <c r="CCR56" s="9"/>
      <c r="CCS56" s="9"/>
      <c r="CCT56" s="9"/>
      <c r="CCU56" s="9"/>
      <c r="CCV56" s="9"/>
      <c r="CCW56" s="9"/>
      <c r="CCX56" s="9"/>
      <c r="CCY56" s="9"/>
      <c r="CCZ56" s="9"/>
      <c r="CDA56" s="9"/>
      <c r="CDB56" s="9"/>
      <c r="CDC56" s="9"/>
      <c r="CDD56" s="9"/>
      <c r="CDE56" s="9"/>
      <c r="CDF56" s="9"/>
      <c r="CDG56" s="9"/>
      <c r="CDH56" s="9"/>
      <c r="CDI56" s="9"/>
      <c r="CDJ56" s="9"/>
      <c r="CDK56" s="9"/>
      <c r="CDL56" s="9"/>
      <c r="CDM56" s="9"/>
      <c r="CDN56" s="9"/>
      <c r="CDO56" s="9"/>
      <c r="CDP56" s="9"/>
      <c r="CDQ56" s="9"/>
      <c r="CDR56" s="9"/>
      <c r="CDS56" s="9"/>
      <c r="CDT56" s="9"/>
      <c r="CDU56" s="9"/>
      <c r="CDV56" s="9"/>
      <c r="CDW56" s="9"/>
      <c r="CDX56" s="9"/>
      <c r="CDY56" s="9"/>
      <c r="CDZ56" s="9"/>
      <c r="CEA56" s="9"/>
      <c r="CEB56" s="9"/>
      <c r="CEC56" s="9"/>
      <c r="CED56" s="9"/>
      <c r="CEE56" s="9"/>
      <c r="CEF56" s="9"/>
      <c r="CEG56" s="9"/>
      <c r="CEH56" s="9"/>
      <c r="CEI56" s="9"/>
      <c r="CEJ56" s="9"/>
      <c r="CEK56" s="9"/>
      <c r="CEL56" s="9"/>
      <c r="CEM56" s="9"/>
      <c r="CEN56" s="9"/>
      <c r="CEO56" s="9"/>
      <c r="CEP56" s="9"/>
      <c r="CEQ56" s="9"/>
      <c r="CER56" s="9"/>
      <c r="CES56" s="9"/>
      <c r="CET56" s="9"/>
      <c r="CEU56" s="9"/>
      <c r="CEV56" s="9"/>
      <c r="CEW56" s="9"/>
      <c r="CEX56" s="9"/>
      <c r="CEY56" s="9"/>
      <c r="CEZ56" s="9"/>
      <c r="CFA56" s="9"/>
      <c r="CFB56" s="9"/>
      <c r="CFC56" s="9"/>
      <c r="CFD56" s="9"/>
      <c r="CFE56" s="9"/>
      <c r="CFF56" s="9"/>
      <c r="CFG56" s="9"/>
      <c r="CFH56" s="9"/>
      <c r="CFI56" s="9"/>
      <c r="CFJ56" s="9"/>
      <c r="CFK56" s="9"/>
      <c r="CFL56" s="9"/>
      <c r="CFM56" s="9"/>
      <c r="CFN56" s="9"/>
      <c r="CFO56" s="9"/>
      <c r="CFP56" s="9"/>
      <c r="CFQ56" s="9"/>
      <c r="CFR56" s="9"/>
      <c r="CFS56" s="9"/>
      <c r="CFT56" s="9"/>
      <c r="CFU56" s="9"/>
      <c r="CFV56" s="9"/>
      <c r="CFW56" s="9"/>
      <c r="CFX56" s="9"/>
      <c r="CFY56" s="9"/>
      <c r="CFZ56" s="9"/>
      <c r="CGA56" s="9"/>
      <c r="CGB56" s="9"/>
      <c r="CGC56" s="9"/>
      <c r="CGD56" s="9"/>
      <c r="CGE56" s="9"/>
      <c r="CGF56" s="9"/>
      <c r="CGG56" s="9"/>
      <c r="CGH56" s="9"/>
      <c r="CGI56" s="9"/>
      <c r="CGJ56" s="9"/>
      <c r="CGK56" s="9"/>
      <c r="CGL56" s="9"/>
      <c r="CGM56" s="9"/>
      <c r="CGN56" s="9"/>
      <c r="CGO56" s="9"/>
      <c r="CGP56" s="9"/>
      <c r="CGQ56" s="9"/>
      <c r="CGR56" s="9"/>
      <c r="CGS56" s="9"/>
      <c r="CGT56" s="9"/>
      <c r="CGU56" s="9"/>
      <c r="CGV56" s="9"/>
      <c r="CGW56" s="9"/>
      <c r="CGX56" s="9"/>
      <c r="CGY56" s="9"/>
      <c r="CGZ56" s="9"/>
      <c r="CHA56" s="9"/>
      <c r="CHB56" s="9"/>
      <c r="CHC56" s="9"/>
      <c r="CHD56" s="9"/>
      <c r="CHE56" s="9"/>
      <c r="CHF56" s="9"/>
      <c r="CHG56" s="9"/>
      <c r="CHH56" s="9"/>
      <c r="CHI56" s="9"/>
      <c r="CHJ56" s="9"/>
      <c r="CHK56" s="9"/>
      <c r="CHL56" s="9"/>
      <c r="CHM56" s="9"/>
      <c r="CHN56" s="9"/>
      <c r="CHO56" s="9"/>
      <c r="CHP56" s="9"/>
      <c r="CHQ56" s="9"/>
      <c r="CHR56" s="9"/>
      <c r="CHS56" s="9"/>
      <c r="CHT56" s="9"/>
      <c r="CHU56" s="9"/>
      <c r="CHV56" s="9"/>
      <c r="CHW56" s="9"/>
      <c r="CHX56" s="9"/>
      <c r="CHY56" s="9"/>
      <c r="CHZ56" s="9"/>
      <c r="CIA56" s="9"/>
      <c r="CIB56" s="9"/>
      <c r="CIC56" s="9"/>
      <c r="CID56" s="9"/>
      <c r="CIE56" s="9"/>
      <c r="CIF56" s="9"/>
      <c r="CIG56" s="9"/>
      <c r="CIH56" s="9"/>
      <c r="CII56" s="9"/>
      <c r="CIJ56" s="9"/>
      <c r="CIK56" s="9"/>
      <c r="CIL56" s="9"/>
      <c r="CIM56" s="9"/>
      <c r="CIN56" s="9"/>
      <c r="CIO56" s="9"/>
      <c r="CIP56" s="9"/>
      <c r="CIQ56" s="9"/>
      <c r="CIR56" s="9"/>
      <c r="CIS56" s="9"/>
      <c r="CIT56" s="9"/>
      <c r="CIU56" s="9"/>
      <c r="CIV56" s="9"/>
      <c r="CIW56" s="9"/>
      <c r="CIX56" s="9"/>
      <c r="CIY56" s="9"/>
      <c r="CIZ56" s="9"/>
      <c r="CJA56" s="9"/>
      <c r="CJB56" s="9"/>
      <c r="CJC56" s="9"/>
      <c r="CJD56" s="9"/>
      <c r="CJE56" s="9"/>
      <c r="CJF56" s="9"/>
      <c r="CJG56" s="9"/>
      <c r="CJH56" s="9"/>
      <c r="CJI56" s="9"/>
      <c r="CJJ56" s="9"/>
      <c r="CJK56" s="9"/>
      <c r="CJL56" s="9"/>
      <c r="CJM56" s="9"/>
      <c r="CJN56" s="9"/>
      <c r="CJO56" s="9"/>
      <c r="CJP56" s="9"/>
      <c r="CJQ56" s="9"/>
      <c r="CJR56" s="9"/>
      <c r="CJS56" s="9"/>
      <c r="CJT56" s="9"/>
      <c r="CJU56" s="9"/>
      <c r="CJV56" s="9"/>
      <c r="CJW56" s="9"/>
      <c r="CJX56" s="9"/>
      <c r="CJY56" s="9"/>
      <c r="CJZ56" s="9"/>
      <c r="CKA56" s="9"/>
      <c r="CKB56" s="9"/>
      <c r="CKC56" s="9"/>
      <c r="CKD56" s="9"/>
      <c r="CKE56" s="9"/>
      <c r="CKF56" s="9"/>
      <c r="CKG56" s="9"/>
      <c r="CKH56" s="9"/>
      <c r="CKI56" s="9"/>
      <c r="CKJ56" s="9"/>
      <c r="CKK56" s="9"/>
      <c r="CKL56" s="9"/>
      <c r="CKM56" s="9"/>
      <c r="CKN56" s="9"/>
      <c r="CKO56" s="9"/>
      <c r="CKP56" s="9"/>
      <c r="CKQ56" s="9"/>
      <c r="CKR56" s="9"/>
      <c r="CKS56" s="9"/>
      <c r="CKT56" s="9"/>
      <c r="CKU56" s="9"/>
      <c r="CKV56" s="9"/>
      <c r="CKW56" s="9"/>
      <c r="CKX56" s="9"/>
      <c r="CKY56" s="9"/>
      <c r="CKZ56" s="9"/>
      <c r="CLA56" s="9"/>
      <c r="CLB56" s="9"/>
      <c r="CLC56" s="9"/>
      <c r="CLD56" s="9"/>
      <c r="CLE56" s="9"/>
      <c r="CLF56" s="9"/>
      <c r="CLG56" s="9"/>
      <c r="CLH56" s="9"/>
      <c r="CLI56" s="9"/>
      <c r="CLJ56" s="9"/>
      <c r="CLK56" s="9"/>
      <c r="CLL56" s="9"/>
      <c r="CLM56" s="9"/>
      <c r="CLN56" s="9"/>
      <c r="CLO56" s="9"/>
      <c r="CLP56" s="9"/>
      <c r="CLQ56" s="9"/>
      <c r="CLR56" s="9"/>
      <c r="CLS56" s="9"/>
      <c r="CLT56" s="9"/>
      <c r="CLU56" s="9"/>
      <c r="CLV56" s="9"/>
      <c r="CLW56" s="9"/>
      <c r="CLX56" s="9"/>
      <c r="CLY56" s="9"/>
      <c r="CLZ56" s="9"/>
      <c r="CMA56" s="9"/>
      <c r="CMB56" s="9"/>
      <c r="CMC56" s="9"/>
      <c r="CMD56" s="9"/>
      <c r="CME56" s="9"/>
      <c r="CMF56" s="9"/>
      <c r="CMG56" s="9"/>
      <c r="CMH56" s="9"/>
      <c r="CMI56" s="9"/>
      <c r="CMJ56" s="9"/>
      <c r="CMK56" s="9"/>
      <c r="CML56" s="9"/>
      <c r="CMM56" s="9"/>
      <c r="CMN56" s="9"/>
      <c r="CMO56" s="9"/>
      <c r="CMP56" s="9"/>
      <c r="CMQ56" s="9"/>
      <c r="CMR56" s="9"/>
      <c r="CMS56" s="9"/>
      <c r="CMT56" s="9"/>
      <c r="CMU56" s="9"/>
      <c r="CMV56" s="9"/>
      <c r="CMW56" s="9"/>
      <c r="CMX56" s="9"/>
      <c r="CMY56" s="9"/>
      <c r="CMZ56" s="9"/>
      <c r="CNA56" s="9"/>
      <c r="CNB56" s="9"/>
      <c r="CNC56" s="9"/>
      <c r="CND56" s="9"/>
      <c r="CNE56" s="9"/>
      <c r="CNF56" s="9"/>
      <c r="CNG56" s="9"/>
      <c r="CNH56" s="9"/>
      <c r="CNI56" s="9"/>
      <c r="CNJ56" s="9"/>
      <c r="CNK56" s="9"/>
      <c r="CNL56" s="9"/>
      <c r="CNM56" s="9"/>
      <c r="CNN56" s="9"/>
      <c r="CNO56" s="9"/>
      <c r="CNP56" s="9"/>
      <c r="CNQ56" s="9"/>
      <c r="CNR56" s="9"/>
      <c r="CNS56" s="9"/>
      <c r="CNT56" s="9"/>
      <c r="CNU56" s="9"/>
      <c r="CNV56" s="9"/>
      <c r="CNW56" s="9"/>
      <c r="CNX56" s="9"/>
      <c r="CNY56" s="9"/>
      <c r="CNZ56" s="9"/>
      <c r="COA56" s="9"/>
      <c r="COB56" s="9"/>
      <c r="COC56" s="9"/>
      <c r="COD56" s="9"/>
      <c r="COE56" s="9"/>
      <c r="COF56" s="9"/>
      <c r="COG56" s="9"/>
      <c r="COH56" s="9"/>
      <c r="COI56" s="9"/>
      <c r="COJ56" s="9"/>
      <c r="COK56" s="9"/>
      <c r="COL56" s="9"/>
      <c r="COM56" s="9"/>
      <c r="CON56" s="9"/>
      <c r="COO56" s="9"/>
      <c r="COP56" s="9"/>
      <c r="COQ56" s="9"/>
      <c r="COR56" s="9"/>
      <c r="COS56" s="9"/>
      <c r="COT56" s="9"/>
      <c r="COU56" s="9"/>
      <c r="COV56" s="9"/>
      <c r="COW56" s="9"/>
      <c r="COX56" s="9"/>
      <c r="COY56" s="9"/>
      <c r="COZ56" s="9"/>
      <c r="CPA56" s="9"/>
      <c r="CPB56" s="9"/>
      <c r="CPC56" s="9"/>
      <c r="CPD56" s="9"/>
      <c r="CPE56" s="9"/>
      <c r="CPF56" s="9"/>
      <c r="CPG56" s="9"/>
      <c r="CPH56" s="9"/>
      <c r="CPI56" s="9"/>
      <c r="CPJ56" s="9"/>
      <c r="CPK56" s="9"/>
      <c r="CPL56" s="9"/>
      <c r="CPM56" s="9"/>
      <c r="CPN56" s="9"/>
      <c r="CPO56" s="9"/>
      <c r="CPP56" s="9"/>
      <c r="CPQ56" s="9"/>
      <c r="CPR56" s="9"/>
      <c r="CPS56" s="9"/>
      <c r="CPT56" s="9"/>
      <c r="CPU56" s="9"/>
      <c r="CPV56" s="9"/>
      <c r="CPW56" s="9"/>
      <c r="CPX56" s="9"/>
      <c r="CPY56" s="9"/>
      <c r="CPZ56" s="9"/>
      <c r="CQA56" s="9"/>
      <c r="CQB56" s="9"/>
      <c r="CQC56" s="9"/>
      <c r="CQD56" s="9"/>
      <c r="CQE56" s="9"/>
      <c r="CQF56" s="9"/>
      <c r="CQG56" s="9"/>
      <c r="CQH56" s="9"/>
      <c r="CQI56" s="9"/>
      <c r="CQJ56" s="9"/>
      <c r="CQK56" s="9"/>
      <c r="CQL56" s="9"/>
      <c r="CQM56" s="9"/>
      <c r="CQN56" s="9"/>
      <c r="CQO56" s="9"/>
      <c r="CQP56" s="9"/>
      <c r="CQQ56" s="9"/>
      <c r="CQR56" s="9"/>
      <c r="CQS56" s="9"/>
      <c r="CQT56" s="9"/>
      <c r="CQU56" s="9"/>
      <c r="CQV56" s="9"/>
      <c r="CQW56" s="9"/>
      <c r="CQX56" s="9"/>
      <c r="CQY56" s="9"/>
      <c r="CQZ56" s="9"/>
      <c r="CRA56" s="9"/>
      <c r="CRB56" s="9"/>
      <c r="CRC56" s="9"/>
      <c r="CRD56" s="9"/>
      <c r="CRE56" s="9"/>
      <c r="CRF56" s="9"/>
      <c r="CRG56" s="9"/>
      <c r="CRH56" s="9"/>
      <c r="CRI56" s="9"/>
      <c r="CRJ56" s="9"/>
      <c r="CRK56" s="9"/>
      <c r="CRL56" s="9"/>
      <c r="CRM56" s="9"/>
      <c r="CRN56" s="9"/>
      <c r="CRO56" s="9"/>
      <c r="CRP56" s="9"/>
      <c r="CRQ56" s="9"/>
      <c r="CRR56" s="9"/>
      <c r="CRS56" s="9"/>
      <c r="CRT56" s="9"/>
      <c r="CRU56" s="9"/>
      <c r="CRV56" s="9"/>
      <c r="CRW56" s="9"/>
      <c r="CRX56" s="9"/>
      <c r="CRY56" s="9"/>
      <c r="CRZ56" s="9"/>
      <c r="CSA56" s="9"/>
      <c r="CSB56" s="9"/>
      <c r="CSC56" s="9"/>
      <c r="CSD56" s="9"/>
      <c r="CSE56" s="9"/>
      <c r="CSF56" s="9"/>
      <c r="CSG56" s="9"/>
      <c r="CSH56" s="9"/>
      <c r="CSI56" s="9"/>
      <c r="CSJ56" s="9"/>
      <c r="CSK56" s="9"/>
      <c r="CSL56" s="9"/>
      <c r="CSM56" s="9"/>
      <c r="CSN56" s="9"/>
      <c r="CSO56" s="9"/>
      <c r="CSP56" s="9"/>
      <c r="CSQ56" s="9"/>
      <c r="CSR56" s="9"/>
      <c r="CSS56" s="9"/>
      <c r="CST56" s="9"/>
      <c r="CSU56" s="9"/>
      <c r="CSV56" s="9"/>
      <c r="CSW56" s="9"/>
      <c r="CSX56" s="9"/>
      <c r="CSY56" s="9"/>
      <c r="CSZ56" s="9"/>
      <c r="CTA56" s="9"/>
      <c r="CTB56" s="9"/>
      <c r="CTC56" s="9"/>
      <c r="CTD56" s="9"/>
      <c r="CTE56" s="9"/>
      <c r="CTF56" s="9"/>
      <c r="CTG56" s="9"/>
      <c r="CTH56" s="9"/>
      <c r="CTI56" s="9"/>
      <c r="CTJ56" s="9"/>
      <c r="CTK56" s="9"/>
      <c r="CTL56" s="9"/>
      <c r="CTM56" s="9"/>
      <c r="CTN56" s="9"/>
      <c r="CTO56" s="9"/>
      <c r="CTP56" s="9"/>
      <c r="CTQ56" s="9"/>
      <c r="CTR56" s="9"/>
      <c r="CTS56" s="9"/>
      <c r="CTT56" s="9"/>
      <c r="CTU56" s="9"/>
      <c r="CTV56" s="9"/>
      <c r="CTW56" s="9"/>
      <c r="CTX56" s="9"/>
      <c r="CTY56" s="9"/>
      <c r="CTZ56" s="9"/>
      <c r="CUA56" s="9"/>
      <c r="CUB56" s="9"/>
      <c r="CUC56" s="9"/>
      <c r="CUD56" s="9"/>
      <c r="CUE56" s="9"/>
      <c r="CUF56" s="9"/>
      <c r="CUG56" s="9"/>
      <c r="CUH56" s="9"/>
      <c r="CUI56" s="9"/>
      <c r="CUJ56" s="9"/>
      <c r="CUK56" s="9"/>
      <c r="CUL56" s="9"/>
      <c r="CUM56" s="9"/>
      <c r="CUN56" s="9"/>
      <c r="CUO56" s="9"/>
      <c r="CUP56" s="9"/>
      <c r="CUQ56" s="9"/>
      <c r="CUR56" s="9"/>
      <c r="CUS56" s="9"/>
      <c r="CUT56" s="9"/>
      <c r="CUU56" s="9"/>
      <c r="CUV56" s="9"/>
      <c r="CUW56" s="9"/>
      <c r="CUX56" s="9"/>
      <c r="CUY56" s="9"/>
      <c r="CUZ56" s="9"/>
      <c r="CVA56" s="9"/>
      <c r="CVB56" s="9"/>
      <c r="CVC56" s="9"/>
      <c r="CVD56" s="9"/>
      <c r="CVE56" s="9"/>
      <c r="CVF56" s="9"/>
      <c r="CVG56" s="9"/>
      <c r="CVH56" s="9"/>
      <c r="CVI56" s="9"/>
      <c r="CVJ56" s="9"/>
      <c r="CVK56" s="9"/>
      <c r="CVL56" s="9"/>
      <c r="CVM56" s="9"/>
      <c r="CVN56" s="9"/>
      <c r="CVO56" s="9"/>
      <c r="CVP56" s="9"/>
      <c r="CVQ56" s="9"/>
      <c r="CVR56" s="9"/>
      <c r="CVS56" s="9"/>
      <c r="CVT56" s="9"/>
      <c r="CVU56" s="9"/>
      <c r="CVV56" s="9"/>
      <c r="CVW56" s="9"/>
      <c r="CVX56" s="9"/>
      <c r="CVY56" s="9"/>
      <c r="CVZ56" s="9"/>
      <c r="CWA56" s="9"/>
      <c r="CWB56" s="9"/>
      <c r="CWC56" s="9"/>
      <c r="CWD56" s="9"/>
      <c r="CWE56" s="9"/>
      <c r="CWF56" s="9"/>
      <c r="CWG56" s="9"/>
      <c r="CWH56" s="9"/>
      <c r="CWI56" s="9"/>
      <c r="CWJ56" s="9"/>
      <c r="CWK56" s="9"/>
      <c r="CWL56" s="9"/>
      <c r="CWM56" s="9"/>
      <c r="CWN56" s="9"/>
      <c r="CWO56" s="9"/>
      <c r="CWP56" s="9"/>
      <c r="CWQ56" s="9"/>
      <c r="CWR56" s="9"/>
      <c r="CWS56" s="9"/>
      <c r="CWT56" s="9"/>
      <c r="CWU56" s="9"/>
      <c r="CWV56" s="9"/>
      <c r="CWW56" s="9"/>
      <c r="CWX56" s="9"/>
      <c r="CWY56" s="9"/>
      <c r="CWZ56" s="9"/>
      <c r="CXA56" s="9"/>
      <c r="CXB56" s="9"/>
      <c r="CXC56" s="9"/>
      <c r="CXD56" s="9"/>
      <c r="CXE56" s="9"/>
      <c r="CXF56" s="9"/>
      <c r="CXG56" s="9"/>
      <c r="CXH56" s="9"/>
      <c r="CXI56" s="9"/>
      <c r="CXJ56" s="9"/>
      <c r="CXK56" s="9"/>
      <c r="CXL56" s="9"/>
      <c r="CXM56" s="9"/>
      <c r="CXN56" s="9"/>
      <c r="CXO56" s="9"/>
      <c r="CXP56" s="9"/>
      <c r="CXQ56" s="9"/>
      <c r="CXR56" s="9"/>
      <c r="CXS56" s="9"/>
      <c r="CXT56" s="9"/>
      <c r="CXU56" s="9"/>
      <c r="CXV56" s="9"/>
      <c r="CXW56" s="9"/>
      <c r="CXX56" s="9"/>
      <c r="CXY56" s="9"/>
      <c r="CXZ56" s="9"/>
      <c r="CYA56" s="9"/>
      <c r="CYB56" s="9"/>
      <c r="CYC56" s="9"/>
      <c r="CYD56" s="9"/>
      <c r="CYE56" s="9"/>
      <c r="CYF56" s="9"/>
      <c r="CYG56" s="9"/>
      <c r="CYH56" s="9"/>
      <c r="CYI56" s="9"/>
      <c r="CYJ56" s="9"/>
      <c r="CYK56" s="9"/>
      <c r="CYL56" s="9"/>
      <c r="CYM56" s="9"/>
      <c r="CYN56" s="9"/>
      <c r="CYO56" s="9"/>
      <c r="CYP56" s="9"/>
      <c r="CYQ56" s="9"/>
      <c r="CYR56" s="9"/>
      <c r="CYS56" s="9"/>
      <c r="CYT56" s="9"/>
      <c r="CYU56" s="9"/>
      <c r="CYV56" s="9"/>
      <c r="CYW56" s="9"/>
      <c r="CYX56" s="9"/>
      <c r="CYY56" s="9"/>
      <c r="CYZ56" s="9"/>
      <c r="CZA56" s="9"/>
      <c r="CZB56" s="9"/>
      <c r="CZC56" s="9"/>
      <c r="CZD56" s="9"/>
      <c r="CZE56" s="9"/>
      <c r="CZF56" s="9"/>
      <c r="CZG56" s="9"/>
      <c r="CZH56" s="9"/>
      <c r="CZI56" s="9"/>
      <c r="CZJ56" s="9"/>
      <c r="CZK56" s="9"/>
      <c r="CZL56" s="9"/>
      <c r="CZM56" s="9"/>
      <c r="CZN56" s="9"/>
      <c r="CZO56" s="9"/>
      <c r="CZP56" s="9"/>
      <c r="CZQ56" s="9"/>
      <c r="CZR56" s="9"/>
      <c r="CZS56" s="9"/>
      <c r="CZT56" s="9"/>
      <c r="CZU56" s="9"/>
      <c r="CZV56" s="9"/>
      <c r="CZW56" s="9"/>
      <c r="CZX56" s="9"/>
      <c r="CZY56" s="9"/>
      <c r="CZZ56" s="9"/>
      <c r="DAA56" s="9"/>
      <c r="DAB56" s="9"/>
      <c r="DAC56" s="9"/>
      <c r="DAD56" s="9"/>
      <c r="DAE56" s="9"/>
      <c r="DAF56" s="9"/>
      <c r="DAG56" s="9"/>
      <c r="DAH56" s="9"/>
      <c r="DAI56" s="9"/>
      <c r="DAJ56" s="9"/>
      <c r="DAK56" s="9"/>
      <c r="DAL56" s="9"/>
      <c r="DAM56" s="9"/>
      <c r="DAN56" s="9"/>
      <c r="DAO56" s="9"/>
      <c r="DAP56" s="9"/>
      <c r="DAQ56" s="9"/>
      <c r="DAR56" s="9"/>
      <c r="DAS56" s="9"/>
      <c r="DAT56" s="9"/>
      <c r="DAU56" s="9"/>
      <c r="DAV56" s="9"/>
      <c r="DAW56" s="9"/>
      <c r="DAX56" s="9"/>
      <c r="DAY56" s="9"/>
      <c r="DAZ56" s="9"/>
      <c r="DBA56" s="9"/>
      <c r="DBB56" s="9"/>
      <c r="DBC56" s="9"/>
      <c r="DBD56" s="9"/>
      <c r="DBE56" s="9"/>
      <c r="DBF56" s="9"/>
      <c r="DBG56" s="9"/>
      <c r="DBH56" s="9"/>
      <c r="DBI56" s="9"/>
      <c r="DBJ56" s="9"/>
      <c r="DBK56" s="9"/>
      <c r="DBL56" s="9"/>
      <c r="DBM56" s="9"/>
      <c r="DBN56" s="9"/>
      <c r="DBO56" s="9"/>
      <c r="DBP56" s="9"/>
      <c r="DBQ56" s="9"/>
      <c r="DBR56" s="9"/>
      <c r="DBS56" s="9"/>
      <c r="DBT56" s="9"/>
      <c r="DBU56" s="9"/>
      <c r="DBV56" s="9"/>
      <c r="DBW56" s="9"/>
      <c r="DBX56" s="9"/>
      <c r="DBY56" s="9"/>
      <c r="DBZ56" s="9"/>
      <c r="DCA56" s="9"/>
      <c r="DCB56" s="9"/>
      <c r="DCC56" s="9"/>
      <c r="DCD56" s="9"/>
      <c r="DCE56" s="9"/>
      <c r="DCF56" s="9"/>
      <c r="DCG56" s="9"/>
      <c r="DCH56" s="9"/>
      <c r="DCI56" s="9"/>
      <c r="DCJ56" s="9"/>
      <c r="DCK56" s="9"/>
      <c r="DCL56" s="9"/>
      <c r="DCM56" s="9"/>
      <c r="DCN56" s="9"/>
      <c r="DCO56" s="9"/>
      <c r="DCP56" s="9"/>
      <c r="DCQ56" s="9"/>
      <c r="DCR56" s="9"/>
      <c r="DCS56" s="9"/>
      <c r="DCT56" s="9"/>
      <c r="DCU56" s="9"/>
      <c r="DCV56" s="9"/>
      <c r="DCW56" s="9"/>
      <c r="DCX56" s="9"/>
      <c r="DCY56" s="9"/>
      <c r="DCZ56" s="9"/>
      <c r="DDA56" s="9"/>
      <c r="DDB56" s="9"/>
      <c r="DDC56" s="9"/>
      <c r="DDD56" s="9"/>
      <c r="DDE56" s="9"/>
      <c r="DDF56" s="9"/>
      <c r="DDG56" s="9"/>
      <c r="DDH56" s="9"/>
      <c r="DDI56" s="9"/>
      <c r="DDJ56" s="9"/>
      <c r="DDK56" s="9"/>
      <c r="DDL56" s="9"/>
      <c r="DDM56" s="9"/>
      <c r="DDN56" s="9"/>
      <c r="DDO56" s="9"/>
      <c r="DDP56" s="9"/>
      <c r="DDQ56" s="9"/>
      <c r="DDR56" s="9"/>
      <c r="DDS56" s="9"/>
      <c r="DDT56" s="9"/>
      <c r="DDU56" s="9"/>
      <c r="DDV56" s="9"/>
      <c r="DDW56" s="9"/>
      <c r="DDX56" s="9"/>
      <c r="DDY56" s="9"/>
      <c r="DDZ56" s="9"/>
      <c r="DEA56" s="9"/>
      <c r="DEB56" s="9"/>
      <c r="DEC56" s="9"/>
      <c r="DED56" s="9"/>
      <c r="DEE56" s="9"/>
      <c r="DEF56" s="9"/>
      <c r="DEG56" s="9"/>
      <c r="DEH56" s="9"/>
      <c r="DEI56" s="9"/>
      <c r="DEJ56" s="9"/>
      <c r="DEK56" s="9"/>
      <c r="DEL56" s="9"/>
      <c r="DEM56" s="9"/>
      <c r="DEN56" s="9"/>
      <c r="DEO56" s="9"/>
      <c r="DEP56" s="9"/>
      <c r="DEQ56" s="9"/>
      <c r="DER56" s="9"/>
      <c r="DES56" s="9"/>
      <c r="DET56" s="9"/>
      <c r="DEU56" s="9"/>
      <c r="DEV56" s="9"/>
      <c r="DEW56" s="9"/>
      <c r="DEX56" s="9"/>
      <c r="DEY56" s="9"/>
      <c r="DEZ56" s="9"/>
      <c r="DFA56" s="9"/>
      <c r="DFB56" s="9"/>
      <c r="DFC56" s="9"/>
      <c r="DFD56" s="9"/>
      <c r="DFE56" s="9"/>
      <c r="DFF56" s="9"/>
      <c r="DFG56" s="9"/>
      <c r="DFH56" s="9"/>
      <c r="DFI56" s="9"/>
      <c r="DFJ56" s="9"/>
      <c r="DFK56" s="9"/>
      <c r="DFL56" s="9"/>
      <c r="DFM56" s="9"/>
      <c r="DFN56" s="9"/>
      <c r="DFO56" s="9"/>
      <c r="DFP56" s="9"/>
      <c r="DFQ56" s="9"/>
      <c r="DFR56" s="9"/>
      <c r="DFS56" s="9"/>
      <c r="DFT56" s="9"/>
      <c r="DFU56" s="9"/>
      <c r="DFV56" s="9"/>
      <c r="DFW56" s="9"/>
      <c r="DFX56" s="9"/>
      <c r="DFY56" s="9"/>
      <c r="DFZ56" s="9"/>
      <c r="DGA56" s="9"/>
      <c r="DGB56" s="9"/>
      <c r="DGC56" s="9"/>
      <c r="DGD56" s="9"/>
      <c r="DGE56" s="9"/>
      <c r="DGF56" s="9"/>
      <c r="DGG56" s="9"/>
      <c r="DGH56" s="9"/>
      <c r="DGI56" s="9"/>
      <c r="DGJ56" s="9"/>
      <c r="DGK56" s="9"/>
      <c r="DGL56" s="9"/>
      <c r="DGM56" s="9"/>
      <c r="DGN56" s="9"/>
      <c r="DGO56" s="9"/>
      <c r="DGP56" s="9"/>
      <c r="DGQ56" s="9"/>
      <c r="DGR56" s="9"/>
      <c r="DGS56" s="9"/>
      <c r="DGT56" s="9"/>
      <c r="DGU56" s="9"/>
      <c r="DGV56" s="9"/>
      <c r="DGW56" s="9"/>
      <c r="DGX56" s="9"/>
      <c r="DGY56" s="9"/>
      <c r="DGZ56" s="9"/>
      <c r="DHA56" s="9"/>
      <c r="DHB56" s="9"/>
      <c r="DHC56" s="9"/>
      <c r="DHD56" s="9"/>
      <c r="DHE56" s="9"/>
      <c r="DHF56" s="9"/>
      <c r="DHG56" s="9"/>
      <c r="DHH56" s="9"/>
      <c r="DHI56" s="9"/>
      <c r="DHJ56" s="9"/>
      <c r="DHK56" s="9"/>
      <c r="DHL56" s="9"/>
      <c r="DHM56" s="9"/>
      <c r="DHN56" s="9"/>
      <c r="DHO56" s="9"/>
      <c r="DHP56" s="9"/>
      <c r="DHQ56" s="9"/>
      <c r="DHR56" s="9"/>
      <c r="DHS56" s="9"/>
      <c r="DHT56" s="9"/>
      <c r="DHU56" s="9"/>
      <c r="DHV56" s="9"/>
      <c r="DHW56" s="9"/>
      <c r="DHX56" s="9"/>
      <c r="DHY56" s="9"/>
      <c r="DHZ56" s="9"/>
      <c r="DIA56" s="9"/>
      <c r="DIB56" s="9"/>
      <c r="DIC56" s="9"/>
      <c r="DID56" s="9"/>
      <c r="DIE56" s="9"/>
      <c r="DIF56" s="9"/>
      <c r="DIG56" s="9"/>
      <c r="DIH56" s="9"/>
      <c r="DII56" s="9"/>
      <c r="DIJ56" s="9"/>
      <c r="DIK56" s="9"/>
      <c r="DIL56" s="9"/>
      <c r="DIM56" s="9"/>
      <c r="DIN56" s="9"/>
      <c r="DIO56" s="9"/>
      <c r="DIP56" s="9"/>
      <c r="DIQ56" s="9"/>
      <c r="DIR56" s="9"/>
      <c r="DIS56" s="9"/>
      <c r="DIT56" s="9"/>
      <c r="DIU56" s="9"/>
      <c r="DIV56" s="9"/>
      <c r="DIW56" s="9"/>
      <c r="DIX56" s="9"/>
      <c r="DIY56" s="9"/>
      <c r="DIZ56" s="9"/>
      <c r="DJA56" s="9"/>
      <c r="DJB56" s="9"/>
      <c r="DJC56" s="9"/>
      <c r="DJD56" s="9"/>
      <c r="DJE56" s="9"/>
      <c r="DJF56" s="9"/>
      <c r="DJG56" s="9"/>
      <c r="DJH56" s="9"/>
      <c r="DJI56" s="9"/>
      <c r="DJJ56" s="9"/>
      <c r="DJK56" s="9"/>
      <c r="DJL56" s="9"/>
      <c r="DJM56" s="9"/>
      <c r="DJN56" s="9"/>
      <c r="DJO56" s="9"/>
      <c r="DJP56" s="9"/>
      <c r="DJQ56" s="9"/>
      <c r="DJR56" s="9"/>
      <c r="DJS56" s="9"/>
      <c r="DJT56" s="9"/>
      <c r="DJU56" s="9"/>
      <c r="DJV56" s="9"/>
      <c r="DJW56" s="9"/>
      <c r="DJX56" s="9"/>
      <c r="DJY56" s="9"/>
      <c r="DJZ56" s="9"/>
      <c r="DKA56" s="9"/>
      <c r="DKB56" s="9"/>
      <c r="DKC56" s="9"/>
      <c r="DKD56" s="9"/>
      <c r="DKE56" s="9"/>
      <c r="DKF56" s="9"/>
      <c r="DKG56" s="9"/>
      <c r="DKH56" s="9"/>
      <c r="DKI56" s="9"/>
      <c r="DKJ56" s="9"/>
      <c r="DKK56" s="9"/>
      <c r="DKL56" s="9"/>
      <c r="DKM56" s="9"/>
      <c r="DKN56" s="9"/>
      <c r="DKO56" s="9"/>
      <c r="DKP56" s="9"/>
      <c r="DKQ56" s="9"/>
      <c r="DKR56" s="9"/>
      <c r="DKS56" s="9"/>
      <c r="DKT56" s="9"/>
      <c r="DKU56" s="9"/>
      <c r="DKV56" s="9"/>
      <c r="DKW56" s="9"/>
      <c r="DKX56" s="9"/>
      <c r="DKY56" s="9"/>
      <c r="DKZ56" s="9"/>
      <c r="DLA56" s="9"/>
      <c r="DLB56" s="9"/>
      <c r="DLC56" s="9"/>
      <c r="DLD56" s="9"/>
      <c r="DLE56" s="9"/>
      <c r="DLF56" s="9"/>
      <c r="DLG56" s="9"/>
      <c r="DLH56" s="9"/>
      <c r="DLI56" s="9"/>
      <c r="DLJ56" s="9"/>
      <c r="DLK56" s="9"/>
      <c r="DLL56" s="9"/>
      <c r="DLM56" s="9"/>
      <c r="DLN56" s="9"/>
      <c r="DLO56" s="9"/>
      <c r="DLP56" s="9"/>
      <c r="DLQ56" s="9"/>
      <c r="DLR56" s="9"/>
      <c r="DLS56" s="9"/>
      <c r="DLT56" s="9"/>
      <c r="DLU56" s="9"/>
      <c r="DLV56" s="9"/>
      <c r="DLW56" s="9"/>
      <c r="DLX56" s="9"/>
      <c r="DLY56" s="9"/>
      <c r="DLZ56" s="9"/>
      <c r="DMA56" s="9"/>
      <c r="DMB56" s="9"/>
      <c r="DMC56" s="9"/>
      <c r="DMD56" s="9"/>
      <c r="DME56" s="9"/>
      <c r="DMF56" s="9"/>
      <c r="DMG56" s="9"/>
      <c r="DMH56" s="9"/>
      <c r="DMI56" s="9"/>
      <c r="DMJ56" s="9"/>
      <c r="DMK56" s="9"/>
      <c r="DML56" s="9"/>
      <c r="DMM56" s="9"/>
      <c r="DMN56" s="9"/>
      <c r="DMO56" s="9"/>
      <c r="DMP56" s="9"/>
      <c r="DMQ56" s="9"/>
      <c r="DMR56" s="9"/>
      <c r="DMS56" s="9"/>
      <c r="DMT56" s="9"/>
      <c r="DMU56" s="9"/>
      <c r="DMV56" s="9"/>
      <c r="DMW56" s="9"/>
      <c r="DMX56" s="9"/>
      <c r="DMY56" s="9"/>
      <c r="DMZ56" s="9"/>
      <c r="DNA56" s="9"/>
      <c r="DNB56" s="9"/>
      <c r="DNC56" s="9"/>
      <c r="DND56" s="9"/>
      <c r="DNE56" s="9"/>
      <c r="DNF56" s="9"/>
      <c r="DNG56" s="9"/>
      <c r="DNH56" s="9"/>
      <c r="DNI56" s="9"/>
      <c r="DNJ56" s="9"/>
      <c r="DNK56" s="9"/>
      <c r="DNL56" s="9"/>
      <c r="DNM56" s="9"/>
      <c r="DNN56" s="9"/>
      <c r="DNO56" s="9"/>
      <c r="DNP56" s="9"/>
      <c r="DNQ56" s="9"/>
      <c r="DNR56" s="9"/>
      <c r="DNS56" s="9"/>
      <c r="DNT56" s="9"/>
      <c r="DNU56" s="9"/>
      <c r="DNV56" s="9"/>
      <c r="DNW56" s="9"/>
      <c r="DNX56" s="9"/>
      <c r="DNY56" s="9"/>
      <c r="DNZ56" s="9"/>
      <c r="DOA56" s="9"/>
      <c r="DOB56" s="9"/>
      <c r="DOC56" s="9"/>
      <c r="DOD56" s="9"/>
      <c r="DOE56" s="9"/>
      <c r="DOF56" s="9"/>
      <c r="DOG56" s="9"/>
      <c r="DOH56" s="9"/>
      <c r="DOI56" s="9"/>
      <c r="DOJ56" s="9"/>
      <c r="DOK56" s="9"/>
      <c r="DOL56" s="9"/>
      <c r="DOM56" s="9"/>
      <c r="DON56" s="9"/>
      <c r="DOO56" s="9"/>
      <c r="DOP56" s="9"/>
      <c r="DOQ56" s="9"/>
      <c r="DOR56" s="9"/>
      <c r="DOS56" s="9"/>
      <c r="DOT56" s="9"/>
      <c r="DOU56" s="9"/>
      <c r="DOV56" s="9"/>
      <c r="DOW56" s="9"/>
      <c r="DOX56" s="9"/>
      <c r="DOY56" s="9"/>
      <c r="DOZ56" s="9"/>
      <c r="DPA56" s="9"/>
      <c r="DPB56" s="9"/>
      <c r="DPC56" s="9"/>
      <c r="DPD56" s="9"/>
      <c r="DPE56" s="9"/>
      <c r="DPF56" s="9"/>
      <c r="DPG56" s="9"/>
      <c r="DPH56" s="9"/>
      <c r="DPI56" s="9"/>
      <c r="DPJ56" s="9"/>
      <c r="DPK56" s="9"/>
      <c r="DPL56" s="9"/>
      <c r="DPM56" s="9"/>
      <c r="DPN56" s="9"/>
      <c r="DPO56" s="9"/>
      <c r="DPP56" s="9"/>
      <c r="DPQ56" s="9"/>
      <c r="DPR56" s="9"/>
      <c r="DPS56" s="9"/>
      <c r="DPT56" s="9"/>
      <c r="DPU56" s="9"/>
      <c r="DPV56" s="9"/>
      <c r="DPW56" s="9"/>
      <c r="DPX56" s="9"/>
      <c r="DPY56" s="9"/>
      <c r="DPZ56" s="9"/>
      <c r="DQA56" s="9"/>
      <c r="DQB56" s="9"/>
      <c r="DQC56" s="9"/>
      <c r="DQD56" s="9"/>
      <c r="DQE56" s="9"/>
      <c r="DQF56" s="9"/>
      <c r="DQG56" s="9"/>
      <c r="DQH56" s="9"/>
      <c r="DQI56" s="9"/>
      <c r="DQJ56" s="9"/>
      <c r="DQK56" s="9"/>
      <c r="DQL56" s="9"/>
      <c r="DQM56" s="9"/>
      <c r="DQN56" s="9"/>
      <c r="DQO56" s="9"/>
      <c r="DQP56" s="9"/>
      <c r="DQQ56" s="9"/>
      <c r="DQR56" s="9"/>
      <c r="DQS56" s="9"/>
      <c r="DQT56" s="9"/>
      <c r="DQU56" s="9"/>
      <c r="DQV56" s="9"/>
      <c r="DQW56" s="9"/>
      <c r="DQX56" s="9"/>
      <c r="DQY56" s="9"/>
      <c r="DQZ56" s="9"/>
      <c r="DRA56" s="9"/>
      <c r="DRB56" s="9"/>
      <c r="DRC56" s="9"/>
      <c r="DRD56" s="9"/>
      <c r="DRE56" s="9"/>
      <c r="DRF56" s="9"/>
      <c r="DRG56" s="9"/>
      <c r="DRH56" s="9"/>
      <c r="DRI56" s="9"/>
      <c r="DRJ56" s="9"/>
      <c r="DRK56" s="9"/>
      <c r="DRL56" s="9"/>
      <c r="DRM56" s="9"/>
      <c r="DRN56" s="9"/>
      <c r="DRO56" s="9"/>
      <c r="DRP56" s="9"/>
      <c r="DRQ56" s="9"/>
      <c r="DRR56" s="9"/>
      <c r="DRS56" s="9"/>
      <c r="DRT56" s="9"/>
      <c r="DRU56" s="9"/>
      <c r="DRV56" s="9"/>
      <c r="DRW56" s="9"/>
      <c r="DRX56" s="9"/>
      <c r="DRY56" s="9"/>
      <c r="DRZ56" s="9"/>
      <c r="DSA56" s="9"/>
      <c r="DSB56" s="9"/>
      <c r="DSC56" s="9"/>
      <c r="DSD56" s="9"/>
      <c r="DSE56" s="9"/>
      <c r="DSF56" s="9"/>
      <c r="DSG56" s="9"/>
      <c r="DSH56" s="9"/>
      <c r="DSI56" s="9"/>
      <c r="DSJ56" s="9"/>
      <c r="DSK56" s="9"/>
      <c r="DSL56" s="9"/>
      <c r="DSM56" s="9"/>
      <c r="DSN56" s="9"/>
      <c r="DSO56" s="9"/>
      <c r="DSP56" s="9"/>
      <c r="DSQ56" s="9"/>
      <c r="DSR56" s="9"/>
      <c r="DSS56" s="9"/>
      <c r="DST56" s="9"/>
      <c r="DSU56" s="9"/>
      <c r="DSV56" s="9"/>
      <c r="DSW56" s="9"/>
      <c r="DSX56" s="9"/>
      <c r="DSY56" s="9"/>
      <c r="DSZ56" s="9"/>
      <c r="DTA56" s="9"/>
      <c r="DTB56" s="9"/>
      <c r="DTC56" s="9"/>
      <c r="DTD56" s="9"/>
      <c r="DTE56" s="9"/>
      <c r="DTF56" s="9"/>
      <c r="DTG56" s="9"/>
      <c r="DTH56" s="9"/>
      <c r="DTI56" s="9"/>
      <c r="DTJ56" s="9"/>
      <c r="DTK56" s="9"/>
      <c r="DTL56" s="9"/>
      <c r="DTM56" s="9"/>
      <c r="DTN56" s="9"/>
      <c r="DTO56" s="9"/>
      <c r="DTP56" s="9"/>
      <c r="DTQ56" s="9"/>
      <c r="DTR56" s="9"/>
      <c r="DTS56" s="9"/>
      <c r="DTT56" s="9"/>
      <c r="DTU56" s="9"/>
      <c r="DTV56" s="9"/>
      <c r="DTW56" s="9"/>
      <c r="DTX56" s="9"/>
      <c r="DTY56" s="9"/>
      <c r="DTZ56" s="9"/>
      <c r="DUA56" s="9"/>
      <c r="DUB56" s="9"/>
      <c r="DUC56" s="9"/>
      <c r="DUD56" s="9"/>
      <c r="DUE56" s="9"/>
      <c r="DUF56" s="9"/>
      <c r="DUG56" s="9"/>
      <c r="DUH56" s="9"/>
      <c r="DUI56" s="9"/>
      <c r="DUJ56" s="9"/>
      <c r="DUK56" s="9"/>
      <c r="DUL56" s="9"/>
      <c r="DUM56" s="9"/>
      <c r="DUN56" s="9"/>
      <c r="DUO56" s="9"/>
      <c r="DUP56" s="9"/>
      <c r="DUQ56" s="9"/>
      <c r="DUR56" s="9"/>
      <c r="DUS56" s="9"/>
      <c r="DUT56" s="9"/>
      <c r="DUU56" s="9"/>
      <c r="DUV56" s="9"/>
      <c r="DUW56" s="9"/>
      <c r="DUX56" s="9"/>
      <c r="DUY56" s="9"/>
      <c r="DUZ56" s="9"/>
      <c r="DVA56" s="9"/>
      <c r="DVB56" s="9"/>
      <c r="DVC56" s="9"/>
      <c r="DVD56" s="9"/>
      <c r="DVE56" s="9"/>
      <c r="DVF56" s="9"/>
      <c r="DVG56" s="9"/>
      <c r="DVH56" s="9"/>
      <c r="DVI56" s="9"/>
      <c r="DVJ56" s="9"/>
      <c r="DVK56" s="9"/>
      <c r="DVL56" s="9"/>
      <c r="DVM56" s="9"/>
      <c r="DVN56" s="9"/>
      <c r="DVO56" s="9"/>
      <c r="DVP56" s="9"/>
      <c r="DVQ56" s="9"/>
      <c r="DVR56" s="9"/>
      <c r="DVS56" s="9"/>
      <c r="DVT56" s="9"/>
      <c r="DVU56" s="9"/>
      <c r="DVV56" s="9"/>
      <c r="DVW56" s="9"/>
      <c r="DVX56" s="9"/>
      <c r="DVY56" s="9"/>
      <c r="DVZ56" s="9"/>
      <c r="DWA56" s="9"/>
      <c r="DWB56" s="9"/>
      <c r="DWC56" s="9"/>
      <c r="DWD56" s="9"/>
      <c r="DWE56" s="9"/>
      <c r="DWF56" s="9"/>
      <c r="DWG56" s="9"/>
      <c r="DWH56" s="9"/>
      <c r="DWI56" s="9"/>
      <c r="DWJ56" s="9"/>
      <c r="DWK56" s="9"/>
      <c r="DWL56" s="9"/>
      <c r="DWM56" s="9"/>
      <c r="DWN56" s="9"/>
      <c r="DWO56" s="9"/>
      <c r="DWP56" s="9"/>
      <c r="DWQ56" s="9"/>
      <c r="DWR56" s="9"/>
      <c r="DWS56" s="9"/>
      <c r="DWT56" s="9"/>
      <c r="DWU56" s="9"/>
      <c r="DWV56" s="9"/>
      <c r="DWW56" s="9"/>
      <c r="DWX56" s="9"/>
      <c r="DWY56" s="9"/>
      <c r="DWZ56" s="9"/>
      <c r="DXA56" s="9"/>
      <c r="DXB56" s="9"/>
      <c r="DXC56" s="9"/>
      <c r="DXD56" s="9"/>
      <c r="DXE56" s="9"/>
      <c r="DXF56" s="9"/>
      <c r="DXG56" s="9"/>
      <c r="DXH56" s="9"/>
      <c r="DXI56" s="9"/>
      <c r="DXJ56" s="9"/>
      <c r="DXK56" s="9"/>
      <c r="DXL56" s="9"/>
      <c r="DXM56" s="9"/>
      <c r="DXN56" s="9"/>
      <c r="DXO56" s="9"/>
      <c r="DXP56" s="9"/>
      <c r="DXQ56" s="9"/>
      <c r="DXR56" s="9"/>
      <c r="DXS56" s="9"/>
      <c r="DXT56" s="9"/>
      <c r="DXU56" s="9"/>
    </row>
    <row r="57" spans="1:3349" ht="29.45" customHeight="1">
      <c r="A57" s="52"/>
      <c r="B57" s="56"/>
      <c r="C57" s="50"/>
      <c r="D57" s="57">
        <f>SUM(D11:D56)</f>
        <v>434</v>
      </c>
      <c r="E57" s="29">
        <f t="shared" ref="E57:F57" si="0">SUM(E11:E56)</f>
        <v>0</v>
      </c>
      <c r="F57" s="29">
        <f t="shared" si="0"/>
        <v>0</v>
      </c>
    </row>
    <row r="58" spans="1:3349" ht="25.9" customHeight="1">
      <c r="A58" s="58"/>
      <c r="B58" s="59" t="s">
        <v>142</v>
      </c>
      <c r="C58" s="60"/>
      <c r="D58" s="43"/>
      <c r="E58" s="15"/>
      <c r="F58" s="16"/>
    </row>
    <row r="59" spans="1:3349" ht="63.75">
      <c r="A59" s="52" t="s">
        <v>7</v>
      </c>
      <c r="B59" s="46" t="s">
        <v>143</v>
      </c>
      <c r="C59" s="47" t="s">
        <v>144</v>
      </c>
      <c r="D59" s="48">
        <v>1</v>
      </c>
      <c r="E59" s="20"/>
      <c r="F59" s="21"/>
    </row>
    <row r="60" spans="1:3349" ht="38.25">
      <c r="A60" s="52" t="s">
        <v>10</v>
      </c>
      <c r="B60" s="46" t="s">
        <v>145</v>
      </c>
      <c r="C60" s="7" t="s">
        <v>146</v>
      </c>
      <c r="D60" s="48">
        <v>4</v>
      </c>
      <c r="E60" s="20"/>
      <c r="F60" s="21"/>
    </row>
    <row r="61" spans="1:3349" ht="38.25">
      <c r="A61" s="52" t="s">
        <v>13</v>
      </c>
      <c r="B61" s="46" t="s">
        <v>147</v>
      </c>
      <c r="C61" s="61" t="s">
        <v>148</v>
      </c>
      <c r="D61" s="48">
        <v>1</v>
      </c>
      <c r="E61" s="20"/>
      <c r="F61" s="21"/>
    </row>
    <row r="62" spans="1:3349" ht="51">
      <c r="A62" s="52" t="s">
        <v>16</v>
      </c>
      <c r="B62" s="46" t="s">
        <v>149</v>
      </c>
      <c r="C62" s="47" t="s">
        <v>150</v>
      </c>
      <c r="D62" s="48">
        <v>1</v>
      </c>
      <c r="E62" s="20"/>
      <c r="F62" s="21"/>
    </row>
    <row r="63" spans="1:3349" ht="38.25">
      <c r="A63" s="52" t="s">
        <v>18</v>
      </c>
      <c r="B63" s="46" t="s">
        <v>151</v>
      </c>
      <c r="C63" s="61" t="s">
        <v>152</v>
      </c>
      <c r="D63" s="48">
        <v>1</v>
      </c>
      <c r="E63" s="20"/>
      <c r="F63" s="21"/>
    </row>
    <row r="64" spans="1:3349" ht="25.5">
      <c r="A64" s="52" t="s">
        <v>21</v>
      </c>
      <c r="B64" s="46" t="s">
        <v>153</v>
      </c>
      <c r="C64" s="8" t="s">
        <v>154</v>
      </c>
      <c r="D64" s="48">
        <v>1</v>
      </c>
      <c r="E64" s="20"/>
      <c r="F64" s="21"/>
    </row>
    <row r="65" spans="1:6" ht="25.5">
      <c r="A65" s="52" t="s">
        <v>24</v>
      </c>
      <c r="B65" s="46" t="s">
        <v>155</v>
      </c>
      <c r="C65" s="8" t="s">
        <v>156</v>
      </c>
      <c r="D65" s="48">
        <v>1</v>
      </c>
      <c r="E65" s="20"/>
      <c r="F65" s="21"/>
    </row>
    <row r="66" spans="1:6" ht="25.5">
      <c r="A66" s="52" t="s">
        <v>27</v>
      </c>
      <c r="B66" s="46" t="s">
        <v>157</v>
      </c>
      <c r="C66" s="47" t="s">
        <v>158</v>
      </c>
      <c r="D66" s="48">
        <v>1</v>
      </c>
      <c r="E66" s="20"/>
      <c r="F66" s="21"/>
    </row>
    <row r="67" spans="1:6" ht="25.5">
      <c r="A67" s="52" t="s">
        <v>29</v>
      </c>
      <c r="B67" s="46" t="s">
        <v>159</v>
      </c>
      <c r="C67" s="61" t="s">
        <v>160</v>
      </c>
      <c r="D67" s="48">
        <v>1</v>
      </c>
      <c r="E67" s="20"/>
      <c r="F67" s="21"/>
    </row>
    <row r="68" spans="1:6" ht="51">
      <c r="A68" s="52" t="s">
        <v>32</v>
      </c>
      <c r="B68" s="46" t="s">
        <v>161</v>
      </c>
      <c r="C68" s="61" t="s">
        <v>162</v>
      </c>
      <c r="D68" s="48">
        <v>2</v>
      </c>
      <c r="E68" s="20"/>
      <c r="F68" s="21"/>
    </row>
    <row r="69" spans="1:6" ht="255">
      <c r="A69" s="52" t="s">
        <v>35</v>
      </c>
      <c r="B69" s="46" t="s">
        <v>163</v>
      </c>
      <c r="C69" s="8" t="s">
        <v>164</v>
      </c>
      <c r="D69" s="48">
        <v>1</v>
      </c>
      <c r="E69" s="20"/>
      <c r="F69" s="21"/>
    </row>
    <row r="70" spans="1:6" ht="336.6" customHeight="1">
      <c r="A70" s="52" t="s">
        <v>38</v>
      </c>
      <c r="B70" s="46" t="s">
        <v>165</v>
      </c>
      <c r="C70" s="7" t="s">
        <v>166</v>
      </c>
      <c r="D70" s="48">
        <v>1</v>
      </c>
      <c r="E70" s="20"/>
      <c r="F70" s="21"/>
    </row>
    <row r="71" spans="1:6" ht="318.75">
      <c r="A71" s="52" t="s">
        <v>41</v>
      </c>
      <c r="B71" s="46" t="s">
        <v>167</v>
      </c>
      <c r="C71" s="8" t="s">
        <v>168</v>
      </c>
      <c r="D71" s="48">
        <v>1</v>
      </c>
      <c r="E71" s="20"/>
      <c r="F71" s="21"/>
    </row>
    <row r="72" spans="1:6" ht="15">
      <c r="A72" s="52" t="s">
        <v>44</v>
      </c>
      <c r="B72" s="46" t="s">
        <v>169</v>
      </c>
      <c r="C72" s="8" t="s">
        <v>170</v>
      </c>
      <c r="D72" s="48">
        <v>1</v>
      </c>
      <c r="E72" s="20"/>
      <c r="F72" s="21"/>
    </row>
    <row r="73" spans="1:6" ht="25.5">
      <c r="A73" s="52" t="s">
        <v>47</v>
      </c>
      <c r="B73" s="46" t="s">
        <v>171</v>
      </c>
      <c r="C73" s="8" t="s">
        <v>172</v>
      </c>
      <c r="D73" s="48">
        <v>1</v>
      </c>
      <c r="E73" s="20"/>
      <c r="F73" s="21"/>
    </row>
    <row r="74" spans="1:6" ht="201" customHeight="1">
      <c r="A74" s="52" t="s">
        <v>50</v>
      </c>
      <c r="B74" s="46" t="s">
        <v>173</v>
      </c>
      <c r="C74" s="7" t="s">
        <v>174</v>
      </c>
      <c r="D74" s="48">
        <v>1</v>
      </c>
      <c r="E74" s="20"/>
      <c r="F74" s="21"/>
    </row>
    <row r="75" spans="1:6" ht="63.75">
      <c r="A75" s="52" t="s">
        <v>53</v>
      </c>
      <c r="B75" s="46" t="s">
        <v>175</v>
      </c>
      <c r="C75" s="8" t="s">
        <v>176</v>
      </c>
      <c r="D75" s="48">
        <v>10</v>
      </c>
      <c r="E75" s="20"/>
      <c r="F75" s="21"/>
    </row>
    <row r="76" spans="1:6" ht="175.15" customHeight="1">
      <c r="A76" s="52" t="s">
        <v>56</v>
      </c>
      <c r="B76" s="46" t="s">
        <v>177</v>
      </c>
      <c r="C76" s="7" t="s">
        <v>178</v>
      </c>
      <c r="D76" s="50">
        <v>1</v>
      </c>
      <c r="E76" s="20"/>
      <c r="F76" s="21"/>
    </row>
    <row r="77" spans="1:6" ht="38.25">
      <c r="A77" s="52" t="s">
        <v>59</v>
      </c>
      <c r="B77" s="46" t="s">
        <v>179</v>
      </c>
      <c r="C77" s="8" t="s">
        <v>180</v>
      </c>
      <c r="D77" s="50">
        <v>1</v>
      </c>
      <c r="E77" s="20"/>
      <c r="F77" s="21"/>
    </row>
    <row r="78" spans="1:6" ht="15">
      <c r="A78" s="52" t="s">
        <v>62</v>
      </c>
      <c r="B78" s="62" t="s">
        <v>181</v>
      </c>
      <c r="C78" s="8" t="s">
        <v>182</v>
      </c>
      <c r="D78" s="48">
        <v>3</v>
      </c>
      <c r="E78" s="20"/>
      <c r="F78" s="21"/>
    </row>
    <row r="79" spans="1:6" ht="15">
      <c r="A79" s="52" t="s">
        <v>65</v>
      </c>
      <c r="B79" s="62" t="s">
        <v>183</v>
      </c>
      <c r="C79" s="8" t="s">
        <v>184</v>
      </c>
      <c r="D79" s="50">
        <v>3</v>
      </c>
      <c r="E79" s="20"/>
      <c r="F79" s="21"/>
    </row>
    <row r="80" spans="1:6" ht="15">
      <c r="A80" s="52" t="s">
        <v>68</v>
      </c>
      <c r="B80" s="62" t="s">
        <v>185</v>
      </c>
      <c r="C80" s="8" t="s">
        <v>186</v>
      </c>
      <c r="D80" s="48">
        <v>3</v>
      </c>
      <c r="E80" s="20"/>
      <c r="F80" s="21"/>
    </row>
    <row r="81" spans="1:6" ht="15">
      <c r="A81" s="52" t="s">
        <v>71</v>
      </c>
      <c r="B81" s="62" t="s">
        <v>187</v>
      </c>
      <c r="C81" s="8" t="s">
        <v>188</v>
      </c>
      <c r="D81" s="48">
        <v>2</v>
      </c>
      <c r="E81" s="20"/>
      <c r="F81" s="21"/>
    </row>
    <row r="82" spans="1:6" ht="15">
      <c r="A82" s="52" t="s">
        <v>74</v>
      </c>
      <c r="B82" s="62" t="s">
        <v>189</v>
      </c>
      <c r="C82" s="8" t="s">
        <v>182</v>
      </c>
      <c r="D82" s="48">
        <v>1</v>
      </c>
      <c r="E82" s="20"/>
      <c r="F82" s="21"/>
    </row>
    <row r="83" spans="1:6" ht="15">
      <c r="A83" s="52" t="s">
        <v>77</v>
      </c>
      <c r="B83" s="62" t="s">
        <v>190</v>
      </c>
      <c r="C83" s="8" t="s">
        <v>191</v>
      </c>
      <c r="D83" s="48">
        <v>1</v>
      </c>
      <c r="E83" s="20"/>
      <c r="F83" s="21"/>
    </row>
    <row r="84" spans="1:6" ht="63.75">
      <c r="A84" s="52" t="s">
        <v>80</v>
      </c>
      <c r="B84" s="46" t="s">
        <v>192</v>
      </c>
      <c r="C84" s="63" t="s">
        <v>193</v>
      </c>
      <c r="D84" s="48">
        <v>1</v>
      </c>
      <c r="E84" s="20"/>
      <c r="F84" s="21"/>
    </row>
    <row r="85" spans="1:6" ht="25.5">
      <c r="A85" s="52" t="s">
        <v>83</v>
      </c>
      <c r="B85" s="46" t="s">
        <v>194</v>
      </c>
      <c r="C85" s="8" t="s">
        <v>194</v>
      </c>
      <c r="D85" s="48">
        <v>2</v>
      </c>
      <c r="E85" s="20"/>
      <c r="F85" s="21"/>
    </row>
    <row r="86" spans="1:6" ht="25.5">
      <c r="A86" s="52" t="s">
        <v>86</v>
      </c>
      <c r="B86" s="46" t="s">
        <v>195</v>
      </c>
      <c r="C86" s="8" t="s">
        <v>196</v>
      </c>
      <c r="D86" s="48">
        <v>1</v>
      </c>
      <c r="E86" s="20"/>
      <c r="F86" s="21"/>
    </row>
    <row r="87" spans="1:6" ht="64.900000000000006" customHeight="1">
      <c r="A87" s="52" t="s">
        <v>88</v>
      </c>
      <c r="B87" s="46" t="s">
        <v>197</v>
      </c>
      <c r="C87" s="7" t="s">
        <v>198</v>
      </c>
      <c r="D87" s="48">
        <v>1</v>
      </c>
      <c r="E87" s="20"/>
      <c r="F87" s="21"/>
    </row>
    <row r="88" spans="1:6" ht="67.900000000000006" customHeight="1">
      <c r="A88" s="52" t="s">
        <v>91</v>
      </c>
      <c r="B88" s="46" t="s">
        <v>199</v>
      </c>
      <c r="C88" s="7" t="s">
        <v>200</v>
      </c>
      <c r="D88" s="48">
        <v>1</v>
      </c>
      <c r="E88" s="20"/>
      <c r="F88" s="21"/>
    </row>
    <row r="89" spans="1:6" ht="97.9" customHeight="1">
      <c r="A89" s="52" t="s">
        <v>94</v>
      </c>
      <c r="B89" s="46" t="s">
        <v>201</v>
      </c>
      <c r="C89" s="7" t="s">
        <v>202</v>
      </c>
      <c r="D89" s="48">
        <v>1</v>
      </c>
      <c r="E89" s="20"/>
      <c r="F89" s="21"/>
    </row>
    <row r="90" spans="1:6" ht="15">
      <c r="A90" s="52" t="s">
        <v>97</v>
      </c>
      <c r="B90" s="46" t="s">
        <v>203</v>
      </c>
      <c r="C90" s="7" t="s">
        <v>204</v>
      </c>
      <c r="D90" s="48">
        <v>1</v>
      </c>
      <c r="E90" s="20"/>
      <c r="F90" s="21"/>
    </row>
    <row r="91" spans="1:6" ht="82.9" customHeight="1">
      <c r="A91" s="52" t="s">
        <v>100</v>
      </c>
      <c r="B91" s="46" t="s">
        <v>205</v>
      </c>
      <c r="C91" s="7" t="s">
        <v>206</v>
      </c>
      <c r="D91" s="48">
        <v>6</v>
      </c>
      <c r="E91" s="20"/>
      <c r="F91" s="21"/>
    </row>
    <row r="92" spans="1:6" ht="38.25">
      <c r="A92" s="52" t="s">
        <v>103</v>
      </c>
      <c r="B92" s="46" t="s">
        <v>207</v>
      </c>
      <c r="C92" s="7" t="s">
        <v>208</v>
      </c>
      <c r="D92" s="48">
        <v>4</v>
      </c>
      <c r="E92" s="20"/>
      <c r="F92" s="21"/>
    </row>
    <row r="93" spans="1:6" ht="51">
      <c r="A93" s="52" t="s">
        <v>106</v>
      </c>
      <c r="B93" s="46" t="s">
        <v>209</v>
      </c>
      <c r="C93" s="7" t="s">
        <v>210</v>
      </c>
      <c r="D93" s="48">
        <v>4</v>
      </c>
      <c r="E93" s="20"/>
      <c r="F93" s="21"/>
    </row>
    <row r="94" spans="1:6" ht="51">
      <c r="A94" s="52" t="s">
        <v>109</v>
      </c>
      <c r="B94" s="46" t="s">
        <v>211</v>
      </c>
      <c r="C94" s="8" t="s">
        <v>212</v>
      </c>
      <c r="D94" s="48">
        <v>5</v>
      </c>
      <c r="E94" s="20"/>
      <c r="F94" s="21"/>
    </row>
    <row r="95" spans="1:6" ht="15">
      <c r="A95" s="52" t="s">
        <v>112</v>
      </c>
      <c r="B95" s="46" t="s">
        <v>213</v>
      </c>
      <c r="C95" s="7" t="s">
        <v>214</v>
      </c>
      <c r="D95" s="48">
        <v>2</v>
      </c>
      <c r="E95" s="20"/>
      <c r="F95" s="21"/>
    </row>
    <row r="96" spans="1:6" ht="25.5">
      <c r="A96" s="52" t="s">
        <v>115</v>
      </c>
      <c r="B96" s="46" t="s">
        <v>215</v>
      </c>
      <c r="C96" s="47" t="s">
        <v>216</v>
      </c>
      <c r="D96" s="48">
        <v>2</v>
      </c>
      <c r="E96" s="20"/>
      <c r="F96" s="21"/>
    </row>
    <row r="97" spans="1:26" ht="38.25">
      <c r="A97" s="52" t="s">
        <v>118</v>
      </c>
      <c r="B97" s="46" t="s">
        <v>217</v>
      </c>
      <c r="C97" s="7" t="s">
        <v>218</v>
      </c>
      <c r="D97" s="48">
        <v>1</v>
      </c>
      <c r="E97" s="20"/>
      <c r="F97" s="21"/>
    </row>
    <row r="98" spans="1:26" ht="25.5">
      <c r="A98" s="52" t="s">
        <v>121</v>
      </c>
      <c r="B98" s="46" t="s">
        <v>219</v>
      </c>
      <c r="C98" s="47" t="s">
        <v>219</v>
      </c>
      <c r="D98" s="48">
        <v>1</v>
      </c>
      <c r="E98" s="20"/>
      <c r="F98" s="21"/>
    </row>
    <row r="99" spans="1:26" ht="25.5">
      <c r="A99" s="52" t="s">
        <v>124</v>
      </c>
      <c r="B99" s="46" t="s">
        <v>220</v>
      </c>
      <c r="C99" s="7" t="s">
        <v>221</v>
      </c>
      <c r="D99" s="50">
        <v>1</v>
      </c>
      <c r="E99" s="20"/>
      <c r="F99" s="21"/>
    </row>
    <row r="100" spans="1:26" ht="51">
      <c r="A100" s="52" t="s">
        <v>127</v>
      </c>
      <c r="B100" s="46" t="s">
        <v>222</v>
      </c>
      <c r="C100" s="8" t="s">
        <v>223</v>
      </c>
      <c r="D100" s="50">
        <v>1</v>
      </c>
      <c r="E100" s="20"/>
      <c r="F100" s="21"/>
    </row>
    <row r="101" spans="1:26" s="17" customFormat="1" ht="25.5">
      <c r="A101" s="52" t="s">
        <v>130</v>
      </c>
      <c r="B101" s="46" t="s">
        <v>224</v>
      </c>
      <c r="C101" s="8" t="s">
        <v>225</v>
      </c>
      <c r="D101" s="48">
        <v>1</v>
      </c>
      <c r="E101" s="20"/>
      <c r="F101" s="21"/>
      <c r="G101" s="9"/>
      <c r="H101" s="9"/>
      <c r="I101" s="9"/>
      <c r="J101" s="9"/>
      <c r="K101" s="9"/>
      <c r="L101" s="9"/>
      <c r="M101" s="9"/>
      <c r="N101" s="9"/>
      <c r="O101" s="9"/>
      <c r="P101" s="9"/>
      <c r="Q101" s="9"/>
      <c r="R101" s="9"/>
      <c r="S101" s="9"/>
      <c r="T101" s="9"/>
      <c r="U101" s="9"/>
      <c r="V101" s="9"/>
      <c r="W101" s="9"/>
      <c r="X101" s="9"/>
      <c r="Y101" s="9"/>
      <c r="Z101" s="9"/>
    </row>
    <row r="102" spans="1:26" ht="15">
      <c r="A102" s="52"/>
      <c r="B102" s="56"/>
      <c r="C102" s="50"/>
      <c r="D102" s="57">
        <f>SUM(D59:D101)</f>
        <v>81</v>
      </c>
      <c r="E102" s="29">
        <f t="shared" ref="E102:F102" si="1">SUM(E59:E101)</f>
        <v>0</v>
      </c>
      <c r="F102" s="29">
        <f t="shared" si="1"/>
        <v>0</v>
      </c>
    </row>
    <row r="103" spans="1:26" s="17" customFormat="1" ht="15">
      <c r="A103" s="58"/>
      <c r="B103" s="43" t="s">
        <v>226</v>
      </c>
      <c r="C103" s="64"/>
      <c r="D103" s="43"/>
      <c r="E103" s="15"/>
      <c r="F103" s="16"/>
      <c r="G103" s="9"/>
      <c r="H103" s="9"/>
      <c r="I103" s="9"/>
      <c r="J103" s="9"/>
      <c r="K103" s="9"/>
      <c r="L103" s="9"/>
      <c r="M103" s="9"/>
      <c r="N103" s="9"/>
      <c r="O103" s="9"/>
      <c r="P103" s="9"/>
      <c r="Q103" s="9"/>
      <c r="R103" s="9"/>
      <c r="S103" s="9"/>
      <c r="T103" s="9"/>
      <c r="U103" s="9"/>
      <c r="V103" s="9"/>
      <c r="W103" s="9"/>
      <c r="X103" s="9"/>
      <c r="Y103" s="9"/>
      <c r="Z103" s="9"/>
    </row>
    <row r="104" spans="1:26" ht="38.25">
      <c r="A104" s="52" t="s">
        <v>7</v>
      </c>
      <c r="B104" s="46" t="s">
        <v>227</v>
      </c>
      <c r="C104" s="8" t="s">
        <v>228</v>
      </c>
      <c r="D104" s="48">
        <v>1</v>
      </c>
      <c r="E104" s="20"/>
      <c r="F104" s="21"/>
    </row>
    <row r="105" spans="1:26" ht="38.25">
      <c r="A105" s="52" t="s">
        <v>10</v>
      </c>
      <c r="B105" s="46" t="s">
        <v>229</v>
      </c>
      <c r="C105" s="8" t="s">
        <v>230</v>
      </c>
      <c r="D105" s="48">
        <v>1</v>
      </c>
      <c r="E105" s="20"/>
      <c r="F105" s="21"/>
    </row>
    <row r="106" spans="1:26" ht="106.9" customHeight="1">
      <c r="A106" s="52" t="s">
        <v>13</v>
      </c>
      <c r="B106" s="46" t="s">
        <v>231</v>
      </c>
      <c r="C106" s="7" t="s">
        <v>230</v>
      </c>
      <c r="D106" s="48">
        <v>1</v>
      </c>
      <c r="E106" s="20"/>
      <c r="F106" s="21"/>
    </row>
    <row r="107" spans="1:26" ht="107.45" customHeight="1">
      <c r="A107" s="52" t="s">
        <v>16</v>
      </c>
      <c r="B107" s="46" t="s">
        <v>232</v>
      </c>
      <c r="C107" s="8" t="s">
        <v>233</v>
      </c>
      <c r="D107" s="48">
        <v>1</v>
      </c>
      <c r="E107" s="20"/>
      <c r="F107" s="21"/>
    </row>
    <row r="108" spans="1:26" s="17" customFormat="1" ht="132" customHeight="1">
      <c r="A108" s="52" t="s">
        <v>18</v>
      </c>
      <c r="B108" s="46" t="s">
        <v>234</v>
      </c>
      <c r="C108" s="7" t="s">
        <v>235</v>
      </c>
      <c r="D108" s="48">
        <v>1</v>
      </c>
      <c r="E108" s="20"/>
      <c r="F108" s="21"/>
      <c r="G108" s="9"/>
      <c r="H108" s="9"/>
      <c r="I108" s="9"/>
      <c r="J108" s="9"/>
      <c r="K108" s="9"/>
      <c r="L108" s="9"/>
      <c r="M108" s="9"/>
      <c r="N108" s="9"/>
      <c r="O108" s="9"/>
      <c r="P108" s="9"/>
      <c r="Q108" s="9"/>
      <c r="R108" s="9"/>
      <c r="S108" s="9"/>
      <c r="T108" s="9"/>
      <c r="U108" s="9"/>
      <c r="V108" s="9"/>
      <c r="W108" s="9"/>
      <c r="X108" s="9"/>
      <c r="Y108" s="9"/>
      <c r="Z108" s="9"/>
    </row>
    <row r="109" spans="1:26" ht="15">
      <c r="A109" s="52"/>
      <c r="B109" s="56"/>
      <c r="C109" s="50"/>
      <c r="D109" s="57">
        <f>SUM(D104:D108)</f>
        <v>5</v>
      </c>
      <c r="E109" s="29">
        <f t="shared" ref="E109:F109" si="2">SUM(E104:E108)</f>
        <v>0</v>
      </c>
      <c r="F109" s="29">
        <f t="shared" si="2"/>
        <v>0</v>
      </c>
    </row>
    <row r="110" spans="1:26" s="17" customFormat="1" ht="15">
      <c r="A110" s="58"/>
      <c r="B110" s="43" t="s">
        <v>236</v>
      </c>
      <c r="C110" s="64"/>
      <c r="D110" s="43"/>
      <c r="E110" s="15"/>
      <c r="F110" s="16"/>
      <c r="G110" s="9"/>
      <c r="H110" s="9"/>
      <c r="I110" s="9"/>
      <c r="J110" s="9"/>
      <c r="K110" s="9"/>
      <c r="L110" s="9"/>
      <c r="M110" s="9"/>
      <c r="N110" s="9"/>
      <c r="O110" s="9"/>
      <c r="P110" s="9"/>
      <c r="Q110" s="9"/>
      <c r="R110" s="9"/>
      <c r="S110" s="9"/>
      <c r="T110" s="9"/>
      <c r="U110" s="9"/>
      <c r="V110" s="9"/>
      <c r="W110" s="9"/>
      <c r="X110" s="9"/>
      <c r="Y110" s="9"/>
      <c r="Z110" s="9"/>
    </row>
    <row r="111" spans="1:26" ht="51">
      <c r="A111" s="52" t="s">
        <v>7</v>
      </c>
      <c r="B111" s="46" t="s">
        <v>237</v>
      </c>
      <c r="C111" s="8" t="s">
        <v>238</v>
      </c>
      <c r="D111" s="48">
        <v>1</v>
      </c>
      <c r="E111" s="20"/>
      <c r="F111" s="21"/>
    </row>
    <row r="112" spans="1:26" ht="38.25">
      <c r="A112" s="52" t="s">
        <v>10</v>
      </c>
      <c r="B112" s="46" t="s">
        <v>239</v>
      </c>
      <c r="C112" s="7" t="s">
        <v>240</v>
      </c>
      <c r="D112" s="48">
        <v>1</v>
      </c>
      <c r="E112" s="20"/>
      <c r="F112" s="21"/>
    </row>
    <row r="113" spans="1:6" ht="52.9" customHeight="1">
      <c r="A113" s="52" t="s">
        <v>13</v>
      </c>
      <c r="B113" s="46" t="s">
        <v>241</v>
      </c>
      <c r="C113" s="7" t="s">
        <v>242</v>
      </c>
      <c r="D113" s="48">
        <v>1</v>
      </c>
      <c r="E113" s="20"/>
      <c r="F113" s="21"/>
    </row>
    <row r="114" spans="1:6" ht="114.75">
      <c r="A114" s="52" t="s">
        <v>16</v>
      </c>
      <c r="B114" s="46" t="s">
        <v>243</v>
      </c>
      <c r="C114" s="7" t="s">
        <v>244</v>
      </c>
      <c r="D114" s="48">
        <v>1</v>
      </c>
      <c r="E114" s="20"/>
      <c r="F114" s="21"/>
    </row>
    <row r="115" spans="1:6" ht="51">
      <c r="A115" s="52" t="s">
        <v>18</v>
      </c>
      <c r="B115" s="46" t="s">
        <v>245</v>
      </c>
      <c r="C115" s="8" t="s">
        <v>246</v>
      </c>
      <c r="D115" s="48">
        <v>1</v>
      </c>
      <c r="E115" s="20"/>
      <c r="F115" s="21"/>
    </row>
    <row r="116" spans="1:6" ht="25.5">
      <c r="A116" s="52" t="s">
        <v>21</v>
      </c>
      <c r="B116" s="46" t="s">
        <v>247</v>
      </c>
      <c r="C116" s="7" t="s">
        <v>248</v>
      </c>
      <c r="D116" s="48">
        <v>1</v>
      </c>
      <c r="E116" s="20"/>
      <c r="F116" s="21"/>
    </row>
    <row r="117" spans="1:6" ht="25.5">
      <c r="A117" s="52" t="s">
        <v>24</v>
      </c>
      <c r="B117" s="46" t="s">
        <v>249</v>
      </c>
      <c r="C117" s="7" t="s">
        <v>248</v>
      </c>
      <c r="D117" s="48">
        <v>1</v>
      </c>
      <c r="E117" s="20"/>
      <c r="F117" s="21"/>
    </row>
    <row r="118" spans="1:6" ht="25.5">
      <c r="A118" s="52" t="s">
        <v>27</v>
      </c>
      <c r="B118" s="46" t="s">
        <v>250</v>
      </c>
      <c r="C118" s="7" t="s">
        <v>248</v>
      </c>
      <c r="D118" s="48">
        <v>1</v>
      </c>
      <c r="E118" s="20"/>
      <c r="F118" s="21"/>
    </row>
    <row r="119" spans="1:6" ht="57" customHeight="1">
      <c r="A119" s="52" t="s">
        <v>29</v>
      </c>
      <c r="B119" s="46" t="s">
        <v>251</v>
      </c>
      <c r="C119" s="7" t="s">
        <v>252</v>
      </c>
      <c r="D119" s="48">
        <v>1</v>
      </c>
      <c r="E119" s="20"/>
      <c r="F119" s="21"/>
    </row>
    <row r="120" spans="1:6" ht="15">
      <c r="A120" s="52" t="s">
        <v>32</v>
      </c>
      <c r="B120" s="46" t="s">
        <v>253</v>
      </c>
      <c r="C120" s="7" t="s">
        <v>254</v>
      </c>
      <c r="D120" s="48">
        <v>1</v>
      </c>
      <c r="E120" s="20"/>
      <c r="F120" s="21"/>
    </row>
    <row r="121" spans="1:6" ht="118.15" customHeight="1">
      <c r="A121" s="52" t="s">
        <v>35</v>
      </c>
      <c r="B121" s="46" t="s">
        <v>255</v>
      </c>
      <c r="C121" s="7" t="s">
        <v>256</v>
      </c>
      <c r="D121" s="48">
        <v>1</v>
      </c>
      <c r="E121" s="20"/>
      <c r="F121" s="21"/>
    </row>
    <row r="122" spans="1:6" ht="120" customHeight="1">
      <c r="A122" s="52" t="s">
        <v>38</v>
      </c>
      <c r="B122" s="6" t="s">
        <v>257</v>
      </c>
      <c r="C122" s="7" t="s">
        <v>258</v>
      </c>
      <c r="D122" s="48">
        <v>1</v>
      </c>
      <c r="E122" s="20"/>
      <c r="F122" s="21"/>
    </row>
    <row r="123" spans="1:6" ht="58.15" customHeight="1">
      <c r="A123" s="52" t="s">
        <v>41</v>
      </c>
      <c r="B123" s="46" t="s">
        <v>251</v>
      </c>
      <c r="C123" s="7" t="s">
        <v>259</v>
      </c>
      <c r="D123" s="48">
        <v>1</v>
      </c>
      <c r="E123" s="20"/>
      <c r="F123" s="21"/>
    </row>
    <row r="124" spans="1:6" ht="15">
      <c r="A124" s="52" t="s">
        <v>44</v>
      </c>
      <c r="B124" s="46" t="s">
        <v>253</v>
      </c>
      <c r="C124" s="7" t="s">
        <v>254</v>
      </c>
      <c r="D124" s="48">
        <v>1</v>
      </c>
      <c r="E124" s="20"/>
      <c r="F124" s="21"/>
    </row>
    <row r="125" spans="1:6" ht="122.45" customHeight="1">
      <c r="A125" s="52" t="s">
        <v>47</v>
      </c>
      <c r="B125" s="46" t="s">
        <v>255</v>
      </c>
      <c r="C125" s="7" t="s">
        <v>256</v>
      </c>
      <c r="D125" s="48">
        <v>1</v>
      </c>
      <c r="E125" s="20"/>
      <c r="F125" s="21"/>
    </row>
    <row r="126" spans="1:6" ht="120.6" customHeight="1">
      <c r="A126" s="52" t="s">
        <v>50</v>
      </c>
      <c r="B126" s="46" t="s">
        <v>257</v>
      </c>
      <c r="C126" s="7" t="s">
        <v>258</v>
      </c>
      <c r="D126" s="48">
        <v>1</v>
      </c>
      <c r="E126" s="20"/>
      <c r="F126" s="21"/>
    </row>
    <row r="127" spans="1:6" ht="153" customHeight="1">
      <c r="A127" s="52" t="s">
        <v>53</v>
      </c>
      <c r="B127" s="46" t="s">
        <v>260</v>
      </c>
      <c r="C127" s="7" t="s">
        <v>261</v>
      </c>
      <c r="D127" s="48">
        <v>1</v>
      </c>
      <c r="E127" s="20"/>
      <c r="F127" s="21"/>
    </row>
    <row r="128" spans="1:6" ht="42" customHeight="1">
      <c r="A128" s="52" t="s">
        <v>56</v>
      </c>
      <c r="B128" s="46" t="s">
        <v>262</v>
      </c>
      <c r="C128" s="7" t="s">
        <v>263</v>
      </c>
      <c r="D128" s="48">
        <v>1</v>
      </c>
      <c r="E128" s="20"/>
      <c r="F128" s="21"/>
    </row>
    <row r="129" spans="1:6" ht="69" customHeight="1">
      <c r="A129" s="52" t="s">
        <v>59</v>
      </c>
      <c r="B129" s="46" t="s">
        <v>264</v>
      </c>
      <c r="C129" s="7" t="s">
        <v>265</v>
      </c>
      <c r="D129" s="48">
        <v>1</v>
      </c>
      <c r="E129" s="20"/>
      <c r="F129" s="21"/>
    </row>
    <row r="130" spans="1:6" ht="67.150000000000006" customHeight="1">
      <c r="A130" s="52" t="s">
        <v>62</v>
      </c>
      <c r="B130" s="46" t="s">
        <v>266</v>
      </c>
      <c r="C130" s="7" t="s">
        <v>267</v>
      </c>
      <c r="D130" s="48">
        <v>1</v>
      </c>
      <c r="E130" s="20"/>
      <c r="F130" s="21"/>
    </row>
    <row r="131" spans="1:6" ht="107.45" customHeight="1">
      <c r="A131" s="52" t="s">
        <v>65</v>
      </c>
      <c r="B131" s="46" t="s">
        <v>268</v>
      </c>
      <c r="C131" s="7" t="s">
        <v>269</v>
      </c>
      <c r="D131" s="48">
        <v>1</v>
      </c>
      <c r="E131" s="20"/>
      <c r="F131" s="21"/>
    </row>
    <row r="132" spans="1:6" ht="39.6" customHeight="1">
      <c r="A132" s="52" t="s">
        <v>68</v>
      </c>
      <c r="B132" s="46" t="s">
        <v>270</v>
      </c>
      <c r="C132" s="7" t="s">
        <v>271</v>
      </c>
      <c r="D132" s="48">
        <v>1</v>
      </c>
      <c r="E132" s="20"/>
      <c r="F132" s="21"/>
    </row>
    <row r="133" spans="1:6" ht="41.45" customHeight="1">
      <c r="A133" s="52" t="s">
        <v>71</v>
      </c>
      <c r="B133" s="46" t="s">
        <v>272</v>
      </c>
      <c r="C133" s="7" t="s">
        <v>273</v>
      </c>
      <c r="D133" s="48">
        <v>1</v>
      </c>
      <c r="E133" s="20"/>
      <c r="F133" s="21"/>
    </row>
    <row r="134" spans="1:6" ht="41.45" customHeight="1">
      <c r="A134" s="52" t="s">
        <v>74</v>
      </c>
      <c r="B134" s="46" t="s">
        <v>274</v>
      </c>
      <c r="C134" s="7" t="s">
        <v>275</v>
      </c>
      <c r="D134" s="50">
        <v>1</v>
      </c>
      <c r="E134" s="20"/>
      <c r="F134" s="21"/>
    </row>
    <row r="135" spans="1:6" ht="56.45" customHeight="1">
      <c r="A135" s="52" t="s">
        <v>77</v>
      </c>
      <c r="B135" s="46" t="s">
        <v>276</v>
      </c>
      <c r="C135" s="7" t="s">
        <v>277</v>
      </c>
      <c r="D135" s="48">
        <v>1</v>
      </c>
      <c r="E135" s="20"/>
      <c r="F135" s="21"/>
    </row>
    <row r="136" spans="1:6" ht="53.45" customHeight="1">
      <c r="A136" s="52" t="s">
        <v>80</v>
      </c>
      <c r="B136" s="46" t="s">
        <v>278</v>
      </c>
      <c r="C136" s="7" t="s">
        <v>279</v>
      </c>
      <c r="D136" s="48">
        <v>1</v>
      </c>
      <c r="E136" s="20"/>
      <c r="F136" s="21"/>
    </row>
    <row r="137" spans="1:6" ht="107.45" customHeight="1">
      <c r="A137" s="52" t="s">
        <v>83</v>
      </c>
      <c r="B137" s="46" t="s">
        <v>280</v>
      </c>
      <c r="C137" s="7" t="s">
        <v>281</v>
      </c>
      <c r="D137" s="48">
        <v>1</v>
      </c>
      <c r="E137" s="20"/>
      <c r="F137" s="21"/>
    </row>
    <row r="138" spans="1:6" ht="41.45" customHeight="1">
      <c r="A138" s="52" t="s">
        <v>86</v>
      </c>
      <c r="B138" s="46" t="s">
        <v>282</v>
      </c>
      <c r="C138" s="7" t="s">
        <v>283</v>
      </c>
      <c r="D138" s="48">
        <v>1</v>
      </c>
      <c r="E138" s="20"/>
      <c r="F138" s="21"/>
    </row>
    <row r="139" spans="1:6" ht="53.45" customHeight="1">
      <c r="A139" s="52" t="s">
        <v>88</v>
      </c>
      <c r="B139" s="46" t="s">
        <v>284</v>
      </c>
      <c r="C139" s="7" t="s">
        <v>285</v>
      </c>
      <c r="D139" s="48">
        <v>1</v>
      </c>
      <c r="E139" s="20"/>
      <c r="F139" s="21"/>
    </row>
    <row r="140" spans="1:6" ht="25.5">
      <c r="A140" s="52" t="s">
        <v>91</v>
      </c>
      <c r="B140" s="46" t="s">
        <v>286</v>
      </c>
      <c r="C140" s="7" t="s">
        <v>287</v>
      </c>
      <c r="D140" s="48">
        <v>1</v>
      </c>
      <c r="E140" s="20"/>
      <c r="F140" s="21"/>
    </row>
    <row r="141" spans="1:6" ht="66" customHeight="1">
      <c r="A141" s="52" t="s">
        <v>94</v>
      </c>
      <c r="B141" s="46" t="s">
        <v>288</v>
      </c>
      <c r="C141" s="7" t="s">
        <v>289</v>
      </c>
      <c r="D141" s="48">
        <v>1</v>
      </c>
      <c r="E141" s="20"/>
      <c r="F141" s="21"/>
    </row>
    <row r="142" spans="1:6" ht="121.15" customHeight="1">
      <c r="A142" s="52" t="s">
        <v>97</v>
      </c>
      <c r="B142" s="46" t="s">
        <v>290</v>
      </c>
      <c r="C142" s="7" t="s">
        <v>291</v>
      </c>
      <c r="D142" s="50">
        <v>1</v>
      </c>
      <c r="E142" s="20"/>
      <c r="F142" s="21"/>
    </row>
    <row r="143" spans="1:6" ht="38.25">
      <c r="A143" s="52" t="s">
        <v>100</v>
      </c>
      <c r="B143" s="46" t="s">
        <v>292</v>
      </c>
      <c r="C143" s="7" t="s">
        <v>293</v>
      </c>
      <c r="D143" s="48">
        <v>1</v>
      </c>
      <c r="E143" s="20"/>
      <c r="F143" s="21"/>
    </row>
    <row r="144" spans="1:6" ht="70.150000000000006" customHeight="1">
      <c r="A144" s="52" t="s">
        <v>103</v>
      </c>
      <c r="B144" s="6" t="s">
        <v>294</v>
      </c>
      <c r="C144" s="7" t="s">
        <v>295</v>
      </c>
      <c r="D144" s="48">
        <v>1</v>
      </c>
      <c r="E144" s="20"/>
      <c r="F144" s="21"/>
    </row>
    <row r="145" spans="1:27" ht="93.6" customHeight="1">
      <c r="A145" s="52" t="s">
        <v>106</v>
      </c>
      <c r="B145" s="46" t="s">
        <v>296</v>
      </c>
      <c r="C145" s="7" t="s">
        <v>297</v>
      </c>
      <c r="D145" s="48">
        <v>1</v>
      </c>
      <c r="E145" s="20"/>
      <c r="F145" s="21"/>
    </row>
    <row r="146" spans="1:27" ht="54.6" customHeight="1">
      <c r="A146" s="52" t="s">
        <v>109</v>
      </c>
      <c r="B146" s="46" t="s">
        <v>298</v>
      </c>
      <c r="C146" s="7" t="s">
        <v>299</v>
      </c>
      <c r="D146" s="48">
        <v>1</v>
      </c>
      <c r="E146" s="20"/>
      <c r="F146" s="21"/>
    </row>
    <row r="147" spans="1:27" ht="25.5">
      <c r="A147" s="52" t="s">
        <v>112</v>
      </c>
      <c r="B147" s="46" t="s">
        <v>300</v>
      </c>
      <c r="C147" s="7" t="s">
        <v>301</v>
      </c>
      <c r="D147" s="48">
        <v>1</v>
      </c>
      <c r="E147" s="20"/>
      <c r="F147" s="21"/>
    </row>
    <row r="148" spans="1:27" ht="93.6" customHeight="1">
      <c r="A148" s="52" t="s">
        <v>115</v>
      </c>
      <c r="B148" s="46" t="s">
        <v>302</v>
      </c>
      <c r="C148" s="7" t="s">
        <v>303</v>
      </c>
      <c r="D148" s="48">
        <v>1</v>
      </c>
      <c r="E148" s="20"/>
      <c r="F148" s="21"/>
    </row>
    <row r="149" spans="1:27" ht="226.15" customHeight="1">
      <c r="A149" s="52" t="s">
        <v>118</v>
      </c>
      <c r="B149" s="46" t="s">
        <v>304</v>
      </c>
      <c r="C149" s="7" t="s">
        <v>305</v>
      </c>
      <c r="D149" s="48">
        <v>1</v>
      </c>
      <c r="E149" s="20"/>
      <c r="F149" s="21"/>
    </row>
    <row r="150" spans="1:27" ht="168.6" customHeight="1">
      <c r="A150" s="52" t="s">
        <v>121</v>
      </c>
      <c r="B150" s="46" t="s">
        <v>306</v>
      </c>
      <c r="C150" s="8" t="s">
        <v>307</v>
      </c>
      <c r="D150" s="48">
        <v>4</v>
      </c>
      <c r="E150" s="20"/>
      <c r="F150" s="21"/>
    </row>
    <row r="151" spans="1:27" ht="196.9" customHeight="1">
      <c r="A151" s="52" t="s">
        <v>124</v>
      </c>
      <c r="B151" s="46" t="s">
        <v>308</v>
      </c>
      <c r="C151" s="7" t="s">
        <v>309</v>
      </c>
      <c r="D151" s="48">
        <v>30</v>
      </c>
      <c r="E151" s="20"/>
      <c r="F151" s="21"/>
    </row>
    <row r="152" spans="1:27" ht="151.15" customHeight="1">
      <c r="A152" s="52" t="s">
        <v>127</v>
      </c>
      <c r="B152" s="46" t="s">
        <v>310</v>
      </c>
      <c r="C152" s="8" t="s">
        <v>311</v>
      </c>
      <c r="D152" s="48">
        <v>20</v>
      </c>
      <c r="E152" s="20"/>
      <c r="F152" s="21"/>
    </row>
    <row r="153" spans="1:27" ht="45" customHeight="1">
      <c r="A153" s="52" t="s">
        <v>130</v>
      </c>
      <c r="B153" s="46" t="s">
        <v>312</v>
      </c>
      <c r="C153" s="7" t="s">
        <v>313</v>
      </c>
      <c r="D153" s="48">
        <v>2</v>
      </c>
      <c r="E153" s="20"/>
      <c r="F153" s="21"/>
    </row>
    <row r="154" spans="1:27" s="17" customFormat="1" ht="51" customHeight="1">
      <c r="A154" s="52" t="s">
        <v>133</v>
      </c>
      <c r="B154" s="46" t="s">
        <v>314</v>
      </c>
      <c r="C154" s="47" t="s">
        <v>315</v>
      </c>
      <c r="D154" s="48">
        <v>3</v>
      </c>
      <c r="E154" s="20"/>
      <c r="F154" s="21"/>
      <c r="G154" s="9"/>
      <c r="H154" s="9"/>
      <c r="I154" s="9"/>
      <c r="J154" s="9"/>
      <c r="K154" s="9"/>
      <c r="L154" s="9"/>
      <c r="M154" s="9"/>
      <c r="N154" s="9"/>
      <c r="O154" s="9"/>
      <c r="P154" s="9"/>
      <c r="Q154" s="9"/>
      <c r="R154" s="9"/>
      <c r="S154" s="9"/>
      <c r="T154" s="9"/>
      <c r="U154" s="9"/>
      <c r="V154" s="9"/>
      <c r="W154" s="9"/>
      <c r="X154" s="9"/>
      <c r="Y154" s="9"/>
      <c r="Z154" s="9"/>
      <c r="AA154" s="9"/>
    </row>
    <row r="155" spans="1:27" ht="15">
      <c r="A155" s="52"/>
      <c r="B155" s="56"/>
      <c r="C155" s="50"/>
      <c r="D155" s="57"/>
      <c r="E155" s="29"/>
      <c r="F155" s="29"/>
    </row>
    <row r="156" spans="1:27" ht="15">
      <c r="A156" s="58"/>
      <c r="B156" s="43" t="s">
        <v>316</v>
      </c>
      <c r="C156" s="64"/>
      <c r="D156" s="43"/>
      <c r="E156" s="15"/>
      <c r="F156" s="16"/>
    </row>
    <row r="157" spans="1:27" ht="280.5">
      <c r="A157" s="52" t="s">
        <v>7</v>
      </c>
      <c r="B157" s="46" t="s">
        <v>317</v>
      </c>
      <c r="C157" s="7" t="s">
        <v>318</v>
      </c>
      <c r="D157" s="48">
        <v>2</v>
      </c>
      <c r="E157" s="20"/>
      <c r="F157" s="21"/>
    </row>
    <row r="158" spans="1:27" ht="120" customHeight="1">
      <c r="A158" s="52" t="s">
        <v>10</v>
      </c>
      <c r="B158" s="46" t="s">
        <v>319</v>
      </c>
      <c r="C158" s="7" t="s">
        <v>320</v>
      </c>
      <c r="D158" s="48">
        <v>1</v>
      </c>
      <c r="E158" s="20"/>
      <c r="F158" s="21"/>
    </row>
    <row r="159" spans="1:27" ht="147" customHeight="1">
      <c r="A159" s="52" t="s">
        <v>13</v>
      </c>
      <c r="B159" s="46" t="s">
        <v>321</v>
      </c>
      <c r="C159" s="7" t="s">
        <v>322</v>
      </c>
      <c r="D159" s="48">
        <v>1</v>
      </c>
      <c r="E159" s="20"/>
      <c r="F159" s="21"/>
    </row>
    <row r="160" spans="1:27" ht="95.45" customHeight="1">
      <c r="A160" s="52" t="s">
        <v>16</v>
      </c>
      <c r="B160" s="46" t="s">
        <v>323</v>
      </c>
      <c r="C160" s="7" t="s">
        <v>324</v>
      </c>
      <c r="D160" s="48">
        <v>1</v>
      </c>
      <c r="E160" s="20"/>
      <c r="F160" s="21"/>
    </row>
    <row r="161" spans="1:6" ht="94.15" customHeight="1">
      <c r="A161" s="52" t="s">
        <v>18</v>
      </c>
      <c r="B161" s="46" t="s">
        <v>325</v>
      </c>
      <c r="C161" s="7" t="s">
        <v>326</v>
      </c>
      <c r="D161" s="48">
        <v>1</v>
      </c>
      <c r="E161" s="20"/>
      <c r="F161" s="21"/>
    </row>
    <row r="162" spans="1:6" ht="43.15" customHeight="1">
      <c r="A162" s="52" t="s">
        <v>21</v>
      </c>
      <c r="B162" s="46" t="s">
        <v>327</v>
      </c>
      <c r="C162" s="7" t="s">
        <v>328</v>
      </c>
      <c r="D162" s="48">
        <v>1</v>
      </c>
      <c r="E162" s="20"/>
      <c r="F162" s="21"/>
    </row>
    <row r="163" spans="1:6" ht="54" customHeight="1">
      <c r="A163" s="52" t="s">
        <v>24</v>
      </c>
      <c r="B163" s="46" t="s">
        <v>329</v>
      </c>
      <c r="C163" s="7" t="s">
        <v>330</v>
      </c>
      <c r="D163" s="48">
        <v>1</v>
      </c>
      <c r="E163" s="20"/>
      <c r="F163" s="21"/>
    </row>
    <row r="164" spans="1:6" ht="42.6" customHeight="1">
      <c r="A164" s="52" t="s">
        <v>27</v>
      </c>
      <c r="B164" s="46" t="s">
        <v>331</v>
      </c>
      <c r="C164" s="7" t="s">
        <v>332</v>
      </c>
      <c r="D164" s="48">
        <v>1</v>
      </c>
      <c r="E164" s="20"/>
      <c r="F164" s="21"/>
    </row>
    <row r="165" spans="1:6" ht="105" customHeight="1">
      <c r="A165" s="52" t="s">
        <v>29</v>
      </c>
      <c r="B165" s="46" t="s">
        <v>333</v>
      </c>
      <c r="C165" s="7" t="s">
        <v>334</v>
      </c>
      <c r="D165" s="48">
        <v>1</v>
      </c>
      <c r="E165" s="20"/>
      <c r="F165" s="21"/>
    </row>
    <row r="166" spans="1:6" ht="69" customHeight="1">
      <c r="A166" s="52" t="s">
        <v>32</v>
      </c>
      <c r="B166" s="46" t="s">
        <v>335</v>
      </c>
      <c r="C166" s="7" t="s">
        <v>336</v>
      </c>
      <c r="D166" s="48">
        <v>1</v>
      </c>
      <c r="E166" s="20"/>
      <c r="F166" s="21"/>
    </row>
    <row r="167" spans="1:6" ht="82.9" customHeight="1">
      <c r="A167" s="52" t="s">
        <v>35</v>
      </c>
      <c r="B167" s="46" t="s">
        <v>337</v>
      </c>
      <c r="C167" s="7" t="s">
        <v>338</v>
      </c>
      <c r="D167" s="48">
        <v>1</v>
      </c>
      <c r="E167" s="20"/>
      <c r="F167" s="21"/>
    </row>
    <row r="168" spans="1:6" ht="80.45" customHeight="1">
      <c r="A168" s="52" t="s">
        <v>38</v>
      </c>
      <c r="B168" s="46" t="s">
        <v>339</v>
      </c>
      <c r="C168" s="8" t="s">
        <v>340</v>
      </c>
      <c r="D168" s="48">
        <v>1</v>
      </c>
      <c r="E168" s="20"/>
      <c r="F168" s="21"/>
    </row>
    <row r="169" spans="1:6" ht="51">
      <c r="A169" s="52" t="s">
        <v>41</v>
      </c>
      <c r="B169" s="46" t="s">
        <v>341</v>
      </c>
      <c r="C169" s="7" t="s">
        <v>342</v>
      </c>
      <c r="D169" s="48">
        <v>1</v>
      </c>
      <c r="E169" s="20"/>
      <c r="F169" s="21"/>
    </row>
    <row r="170" spans="1:6" ht="93.6" customHeight="1">
      <c r="A170" s="52" t="s">
        <v>44</v>
      </c>
      <c r="B170" s="46" t="s">
        <v>343</v>
      </c>
      <c r="C170" s="7" t="s">
        <v>344</v>
      </c>
      <c r="D170" s="48">
        <v>1</v>
      </c>
      <c r="E170" s="20"/>
      <c r="F170" s="21"/>
    </row>
    <row r="171" spans="1:6" ht="32.450000000000003" customHeight="1">
      <c r="A171" s="52" t="s">
        <v>47</v>
      </c>
      <c r="B171" s="46" t="s">
        <v>345</v>
      </c>
      <c r="C171" s="7" t="s">
        <v>346</v>
      </c>
      <c r="D171" s="48">
        <v>1</v>
      </c>
      <c r="E171" s="20"/>
      <c r="F171" s="21"/>
    </row>
    <row r="172" spans="1:6" ht="38.25">
      <c r="A172" s="52" t="s">
        <v>50</v>
      </c>
      <c r="B172" s="46" t="s">
        <v>347</v>
      </c>
      <c r="C172" s="7" t="s">
        <v>348</v>
      </c>
      <c r="D172" s="48">
        <v>1</v>
      </c>
      <c r="E172" s="20"/>
      <c r="F172" s="21"/>
    </row>
    <row r="173" spans="1:6" ht="51">
      <c r="A173" s="52" t="s">
        <v>53</v>
      </c>
      <c r="B173" s="46" t="s">
        <v>349</v>
      </c>
      <c r="C173" s="7" t="s">
        <v>350</v>
      </c>
      <c r="D173" s="48">
        <v>1</v>
      </c>
      <c r="E173" s="20"/>
      <c r="F173" s="21"/>
    </row>
    <row r="174" spans="1:6" ht="38.25">
      <c r="A174" s="52" t="s">
        <v>56</v>
      </c>
      <c r="B174" s="46" t="s">
        <v>351</v>
      </c>
      <c r="C174" s="7" t="s">
        <v>352</v>
      </c>
      <c r="D174" s="48">
        <v>1</v>
      </c>
      <c r="E174" s="20"/>
      <c r="F174" s="21"/>
    </row>
    <row r="175" spans="1:6" ht="45.6" customHeight="1">
      <c r="A175" s="52" t="s">
        <v>59</v>
      </c>
      <c r="B175" s="46" t="s">
        <v>353</v>
      </c>
      <c r="C175" s="7" t="s">
        <v>354</v>
      </c>
      <c r="D175" s="48">
        <v>1</v>
      </c>
      <c r="E175" s="20"/>
      <c r="F175" s="21"/>
    </row>
    <row r="176" spans="1:6" ht="54" customHeight="1">
      <c r="A176" s="52" t="s">
        <v>62</v>
      </c>
      <c r="B176" s="46" t="s">
        <v>355</v>
      </c>
      <c r="C176" s="7" t="s">
        <v>356</v>
      </c>
      <c r="D176" s="48">
        <v>1</v>
      </c>
      <c r="E176" s="20"/>
      <c r="F176" s="21"/>
    </row>
    <row r="177" spans="1:104" ht="74.45" customHeight="1">
      <c r="A177" s="52" t="s">
        <v>65</v>
      </c>
      <c r="B177" s="46" t="s">
        <v>357</v>
      </c>
      <c r="C177" s="7" t="s">
        <v>358</v>
      </c>
      <c r="D177" s="48">
        <v>1</v>
      </c>
      <c r="E177" s="20"/>
      <c r="F177" s="21"/>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row>
    <row r="178" spans="1:104" s="17" customFormat="1" ht="66" customHeight="1">
      <c r="A178" s="52" t="s">
        <v>68</v>
      </c>
      <c r="B178" s="46" t="s">
        <v>359</v>
      </c>
      <c r="C178" s="7" t="s">
        <v>360</v>
      </c>
      <c r="D178" s="48">
        <v>1</v>
      </c>
      <c r="E178" s="20"/>
      <c r="F178" s="21"/>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row>
    <row r="179" spans="1:104" ht="19.899999999999999" customHeight="1">
      <c r="A179" s="52"/>
      <c r="B179" s="56"/>
      <c r="C179" s="50"/>
      <c r="D179" s="57">
        <f>SUM(D157:D178)</f>
        <v>23</v>
      </c>
      <c r="E179" s="29">
        <f t="shared" ref="E179:F179" si="3">SUM(E157:E178)</f>
        <v>0</v>
      </c>
      <c r="F179" s="29">
        <f t="shared" si="3"/>
        <v>0</v>
      </c>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row>
    <row r="180" spans="1:104" ht="15">
      <c r="A180" s="58"/>
      <c r="B180" s="43" t="s">
        <v>361</v>
      </c>
      <c r="C180" s="64"/>
      <c r="D180" s="43"/>
      <c r="E180" s="15"/>
      <c r="F180" s="16"/>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row>
    <row r="181" spans="1:104" s="17" customFormat="1" ht="25.9" customHeight="1">
      <c r="A181" s="52" t="s">
        <v>7</v>
      </c>
      <c r="B181" s="56" t="s">
        <v>362</v>
      </c>
      <c r="C181" s="65" t="s">
        <v>363</v>
      </c>
      <c r="D181" s="48">
        <v>4</v>
      </c>
      <c r="E181" s="20"/>
      <c r="F181" s="21"/>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row>
    <row r="182" spans="1:104" ht="15">
      <c r="A182" s="52"/>
      <c r="B182" s="56"/>
      <c r="C182" s="50"/>
      <c r="D182" s="57">
        <v>4</v>
      </c>
      <c r="E182" s="31">
        <f>SUM(E181)</f>
        <v>0</v>
      </c>
      <c r="F182" s="31">
        <f>SUM(F181)</f>
        <v>0</v>
      </c>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row>
    <row r="183" spans="1:104" s="17" customFormat="1" ht="15">
      <c r="A183" s="58"/>
      <c r="B183" s="43" t="s">
        <v>364</v>
      </c>
      <c r="C183" s="64"/>
      <c r="D183" s="43"/>
      <c r="E183" s="15"/>
      <c r="F183" s="16"/>
      <c r="G183" s="9"/>
      <c r="H183" s="9"/>
      <c r="I183" s="9"/>
      <c r="J183" s="9"/>
      <c r="K183" s="9"/>
      <c r="L183" s="9"/>
      <c r="M183" s="9"/>
      <c r="N183" s="9"/>
      <c r="O183" s="9"/>
      <c r="P183" s="9"/>
      <c r="Q183" s="9"/>
      <c r="R183" s="9"/>
      <c r="S183" s="9"/>
      <c r="T183" s="9"/>
      <c r="U183" s="9"/>
      <c r="V183" s="9"/>
    </row>
    <row r="184" spans="1:104" ht="42.95" customHeight="1">
      <c r="A184" s="52" t="s">
        <v>7</v>
      </c>
      <c r="B184" s="51" t="s">
        <v>365</v>
      </c>
      <c r="C184" s="7" t="s">
        <v>366</v>
      </c>
      <c r="D184" s="57">
        <v>1</v>
      </c>
      <c r="E184" s="32"/>
      <c r="F184" s="33"/>
    </row>
    <row r="185" spans="1:104" ht="41.45" customHeight="1">
      <c r="A185" s="52" t="s">
        <v>10</v>
      </c>
      <c r="B185" s="51" t="s">
        <v>367</v>
      </c>
      <c r="C185" s="7" t="s">
        <v>368</v>
      </c>
      <c r="D185" s="48">
        <v>1</v>
      </c>
      <c r="E185" s="20"/>
      <c r="F185" s="21"/>
    </row>
    <row r="186" spans="1:104" ht="15">
      <c r="A186" s="52"/>
      <c r="B186" s="56"/>
      <c r="C186" s="50"/>
      <c r="D186" s="57">
        <v>2</v>
      </c>
      <c r="E186" s="34">
        <f>SUM(E184:E185)</f>
        <v>0</v>
      </c>
      <c r="F186" s="34">
        <f>SUM(F184:F185)</f>
        <v>0</v>
      </c>
    </row>
    <row r="187" spans="1:104" s="17" customFormat="1" ht="15">
      <c r="A187" s="58"/>
      <c r="B187" s="66" t="s">
        <v>369</v>
      </c>
      <c r="C187" s="67"/>
      <c r="D187" s="43"/>
      <c r="E187" s="15"/>
      <c r="F187" s="16"/>
      <c r="G187" s="9"/>
      <c r="H187" s="9"/>
      <c r="I187" s="9"/>
      <c r="J187" s="9"/>
      <c r="K187" s="9"/>
      <c r="L187" s="9"/>
      <c r="M187" s="9"/>
      <c r="N187" s="9"/>
      <c r="O187" s="9"/>
      <c r="P187" s="9"/>
      <c r="Q187" s="9"/>
      <c r="R187" s="9"/>
      <c r="S187" s="9"/>
      <c r="T187" s="9"/>
      <c r="U187" s="9"/>
      <c r="V187" s="9"/>
      <c r="CF187" s="9"/>
      <c r="CG187" s="9"/>
      <c r="CH187" s="9"/>
      <c r="CI187" s="9"/>
      <c r="CJ187" s="9"/>
      <c r="CK187" s="9"/>
      <c r="CL187" s="9"/>
      <c r="CM187" s="9"/>
      <c r="CN187" s="9"/>
      <c r="CO187" s="9"/>
      <c r="CP187" s="9"/>
      <c r="CQ187" s="9"/>
      <c r="CR187" s="9"/>
      <c r="CS187" s="9"/>
      <c r="CT187" s="9"/>
      <c r="CU187" s="9"/>
      <c r="CV187" s="9"/>
      <c r="CW187" s="9"/>
      <c r="CX187" s="9"/>
      <c r="CY187" s="9"/>
      <c r="CZ187" s="9"/>
    </row>
    <row r="188" spans="1:104" s="35" customFormat="1" ht="204">
      <c r="A188" s="52" t="s">
        <v>7</v>
      </c>
      <c r="B188" s="46" t="s">
        <v>370</v>
      </c>
      <c r="C188" s="7" t="s">
        <v>371</v>
      </c>
      <c r="D188" s="48">
        <v>1</v>
      </c>
      <c r="E188" s="20"/>
      <c r="F188" s="21"/>
      <c r="G188" s="9"/>
      <c r="H188" s="9"/>
      <c r="I188" s="9"/>
      <c r="J188" s="9"/>
      <c r="K188" s="9"/>
      <c r="L188" s="9"/>
      <c r="M188" s="9"/>
      <c r="N188" s="9"/>
      <c r="O188" s="9"/>
      <c r="P188" s="9"/>
      <c r="Q188" s="9"/>
      <c r="R188" s="9"/>
      <c r="S188" s="9"/>
      <c r="T188" s="9"/>
      <c r="U188" s="9"/>
      <c r="V188" s="9"/>
      <c r="CF188" s="9"/>
      <c r="CG188" s="9"/>
      <c r="CH188" s="9"/>
      <c r="CI188" s="9"/>
      <c r="CJ188" s="9"/>
      <c r="CK188" s="9"/>
      <c r="CL188" s="9"/>
      <c r="CM188" s="9"/>
      <c r="CN188" s="9"/>
      <c r="CO188" s="9"/>
      <c r="CP188" s="9"/>
      <c r="CQ188" s="9"/>
      <c r="CR188" s="9"/>
      <c r="CS188" s="9"/>
      <c r="CT188" s="9"/>
      <c r="CU188" s="9"/>
      <c r="CV188" s="9"/>
      <c r="CW188" s="9"/>
      <c r="CX188" s="9"/>
      <c r="CY188" s="9"/>
      <c r="CZ188" s="9"/>
    </row>
    <row r="189" spans="1:104" s="35" customFormat="1" ht="25.5">
      <c r="A189" s="52" t="s">
        <v>10</v>
      </c>
      <c r="B189" s="46" t="s">
        <v>372</v>
      </c>
      <c r="C189" s="68"/>
      <c r="D189" s="48">
        <v>1</v>
      </c>
      <c r="E189" s="20"/>
      <c r="F189" s="21"/>
      <c r="G189" s="9"/>
      <c r="H189" s="9"/>
      <c r="I189" s="9"/>
      <c r="J189" s="9"/>
      <c r="K189" s="9"/>
      <c r="L189" s="9"/>
      <c r="M189" s="9"/>
      <c r="N189" s="9"/>
      <c r="O189" s="9"/>
      <c r="P189" s="9"/>
      <c r="Q189" s="9"/>
      <c r="R189" s="9"/>
      <c r="S189" s="9"/>
      <c r="T189" s="9"/>
      <c r="U189" s="9"/>
      <c r="V189" s="9"/>
      <c r="W189" s="9"/>
      <c r="X189" s="9"/>
      <c r="Y189" s="9"/>
      <c r="Z189" s="9"/>
      <c r="AA189" s="9"/>
      <c r="CF189" s="9"/>
      <c r="CG189" s="9"/>
      <c r="CH189" s="9"/>
      <c r="CI189" s="9"/>
      <c r="CJ189" s="9"/>
      <c r="CK189" s="9"/>
      <c r="CL189" s="9"/>
      <c r="CM189" s="9"/>
      <c r="CN189" s="9"/>
      <c r="CO189" s="9"/>
      <c r="CP189" s="9"/>
      <c r="CQ189" s="9"/>
      <c r="CR189" s="9"/>
      <c r="CS189" s="9"/>
      <c r="CT189" s="9"/>
      <c r="CU189" s="9"/>
      <c r="CV189" s="9"/>
      <c r="CW189" s="9"/>
      <c r="CX189" s="9"/>
      <c r="CY189" s="9"/>
      <c r="CZ189" s="9"/>
    </row>
    <row r="190" spans="1:104" s="28" customFormat="1" ht="408" customHeight="1">
      <c r="A190" s="52" t="s">
        <v>13</v>
      </c>
      <c r="B190" s="46" t="s">
        <v>373</v>
      </c>
      <c r="C190" s="7" t="s">
        <v>374</v>
      </c>
      <c r="D190" s="48">
        <v>1</v>
      </c>
      <c r="E190" s="20"/>
      <c r="F190" s="21"/>
      <c r="G190" s="9"/>
      <c r="H190" s="9"/>
      <c r="I190" s="9"/>
      <c r="J190" s="9"/>
      <c r="K190" s="9"/>
      <c r="L190" s="9"/>
      <c r="M190" s="9"/>
      <c r="N190" s="9"/>
      <c r="O190" s="9"/>
      <c r="P190" s="9"/>
      <c r="Q190" s="9"/>
      <c r="R190" s="9"/>
      <c r="S190" s="9"/>
      <c r="T190" s="9"/>
      <c r="U190" s="9"/>
      <c r="V190" s="9"/>
      <c r="W190" s="9"/>
      <c r="X190" s="9"/>
      <c r="Y190" s="9"/>
      <c r="Z190" s="9"/>
      <c r="AA190" s="9"/>
      <c r="CF190" s="9"/>
      <c r="CG190" s="9"/>
      <c r="CH190" s="9"/>
      <c r="CI190" s="9"/>
      <c r="CJ190" s="9"/>
      <c r="CK190" s="9"/>
      <c r="CL190" s="9"/>
      <c r="CM190" s="9"/>
      <c r="CN190" s="9"/>
      <c r="CO190" s="9"/>
      <c r="CP190" s="9"/>
      <c r="CQ190" s="9"/>
      <c r="CR190" s="9"/>
      <c r="CS190" s="9"/>
      <c r="CT190" s="9"/>
      <c r="CU190" s="9"/>
      <c r="CV190" s="9"/>
      <c r="CW190" s="9"/>
      <c r="CX190" s="9"/>
      <c r="CY190" s="9"/>
      <c r="CZ190" s="9"/>
    </row>
    <row r="191" spans="1:104" ht="15">
      <c r="A191" s="52"/>
      <c r="B191" s="46"/>
      <c r="C191" s="69"/>
      <c r="D191" s="57">
        <f>SUM(D188:D190)</f>
        <v>3</v>
      </c>
      <c r="E191" s="29">
        <f t="shared" ref="E191:F191" si="4">SUM(E188:E190)</f>
        <v>0</v>
      </c>
      <c r="F191" s="29">
        <f t="shared" si="4"/>
        <v>0</v>
      </c>
    </row>
    <row r="192" spans="1:104" s="17" customFormat="1" ht="15">
      <c r="A192" s="58"/>
      <c r="B192" s="43" t="s">
        <v>375</v>
      </c>
      <c r="C192" s="64"/>
      <c r="D192" s="43"/>
      <c r="E192" s="15"/>
      <c r="F192" s="16"/>
      <c r="G192" s="9"/>
      <c r="H192" s="9"/>
      <c r="I192" s="9"/>
      <c r="J192" s="9"/>
      <c r="K192" s="9"/>
      <c r="L192" s="9"/>
      <c r="M192" s="9"/>
      <c r="N192" s="9"/>
      <c r="O192" s="9"/>
      <c r="P192" s="9"/>
      <c r="Q192" s="9"/>
      <c r="R192" s="9"/>
      <c r="S192" s="9"/>
      <c r="T192" s="9"/>
      <c r="U192" s="9"/>
      <c r="V192" s="9"/>
      <c r="W192" s="9"/>
      <c r="X192" s="9"/>
      <c r="Y192" s="9"/>
      <c r="Z192" s="9"/>
      <c r="AA192" s="9"/>
    </row>
    <row r="193" spans="1:32" s="17" customFormat="1" ht="64.900000000000006" customHeight="1">
      <c r="A193" s="52" t="s">
        <v>7</v>
      </c>
      <c r="B193" s="70" t="s">
        <v>376</v>
      </c>
      <c r="C193" s="71" t="s">
        <v>377</v>
      </c>
      <c r="D193" s="48">
        <v>2</v>
      </c>
      <c r="E193" s="20"/>
      <c r="F193" s="21"/>
      <c r="G193" s="9"/>
      <c r="H193" s="9"/>
      <c r="I193" s="9"/>
      <c r="J193" s="9"/>
      <c r="K193" s="9"/>
      <c r="L193" s="9"/>
      <c r="M193" s="9"/>
      <c r="N193" s="9"/>
      <c r="O193" s="9"/>
      <c r="P193" s="9"/>
      <c r="Q193" s="9"/>
      <c r="R193" s="9"/>
      <c r="S193" s="9"/>
      <c r="T193" s="9"/>
      <c r="U193" s="9"/>
      <c r="V193" s="9"/>
      <c r="W193" s="9"/>
      <c r="X193" s="9"/>
      <c r="Y193" s="9"/>
      <c r="Z193" s="9"/>
      <c r="AA193" s="9"/>
    </row>
    <row r="194" spans="1:32" ht="15">
      <c r="A194" s="52"/>
      <c r="B194" s="56"/>
      <c r="C194" s="50"/>
      <c r="D194" s="57">
        <f>SUM(D193:D193)</f>
        <v>2</v>
      </c>
      <c r="E194" s="29">
        <f>SUM(E193:E193)</f>
        <v>0</v>
      </c>
      <c r="F194" s="29">
        <f>SUM(F193:F193)</f>
        <v>0</v>
      </c>
    </row>
    <row r="195" spans="1:32" ht="19.899999999999999" customHeight="1">
      <c r="A195" s="58"/>
      <c r="B195" s="43" t="s">
        <v>378</v>
      </c>
      <c r="C195" s="60"/>
      <c r="D195" s="43"/>
      <c r="E195" s="15"/>
      <c r="F195" s="16"/>
    </row>
    <row r="196" spans="1:32" ht="121.15" customHeight="1">
      <c r="A196" s="52" t="s">
        <v>7</v>
      </c>
      <c r="B196" s="46" t="s">
        <v>379</v>
      </c>
      <c r="C196" s="7" t="s">
        <v>380</v>
      </c>
      <c r="D196" s="48">
        <v>4</v>
      </c>
      <c r="E196" s="20"/>
      <c r="F196" s="21"/>
    </row>
    <row r="197" spans="1:32" ht="118.9" customHeight="1">
      <c r="A197" s="52" t="s">
        <v>10</v>
      </c>
      <c r="B197" s="46" t="s">
        <v>381</v>
      </c>
      <c r="C197" s="7" t="s">
        <v>382</v>
      </c>
      <c r="D197" s="48">
        <v>3</v>
      </c>
      <c r="E197" s="20"/>
      <c r="F197" s="21"/>
    </row>
    <row r="198" spans="1:32" ht="121.9" customHeight="1">
      <c r="A198" s="52" t="s">
        <v>13</v>
      </c>
      <c r="B198" s="46" t="s">
        <v>383</v>
      </c>
      <c r="C198" s="7" t="s">
        <v>382</v>
      </c>
      <c r="D198" s="48">
        <v>8</v>
      </c>
      <c r="E198" s="20"/>
      <c r="F198" s="21"/>
    </row>
    <row r="199" spans="1:32" ht="89.25">
      <c r="A199" s="52" t="s">
        <v>16</v>
      </c>
      <c r="B199" s="46" t="s">
        <v>384</v>
      </c>
      <c r="C199" s="7" t="s">
        <v>385</v>
      </c>
      <c r="D199" s="48">
        <v>13</v>
      </c>
      <c r="E199" s="20"/>
      <c r="F199" s="21"/>
    </row>
    <row r="200" spans="1:32" ht="89.25">
      <c r="A200" s="52" t="s">
        <v>18</v>
      </c>
      <c r="B200" s="46" t="s">
        <v>386</v>
      </c>
      <c r="C200" s="7" t="s">
        <v>387</v>
      </c>
      <c r="D200" s="48">
        <v>12</v>
      </c>
      <c r="E200" s="20"/>
      <c r="F200" s="21"/>
    </row>
    <row r="201" spans="1:32" ht="32.450000000000003" customHeight="1">
      <c r="A201" s="52" t="s">
        <v>21</v>
      </c>
      <c r="B201" s="46" t="s">
        <v>388</v>
      </c>
      <c r="C201" s="72"/>
      <c r="D201" s="48">
        <v>10</v>
      </c>
      <c r="E201" s="20"/>
      <c r="F201" s="21"/>
    </row>
    <row r="202" spans="1:32" ht="15">
      <c r="A202" s="52" t="s">
        <v>24</v>
      </c>
      <c r="B202" s="46" t="s">
        <v>389</v>
      </c>
      <c r="C202" s="7" t="s">
        <v>390</v>
      </c>
      <c r="D202" s="48">
        <v>7</v>
      </c>
      <c r="E202" s="20"/>
      <c r="F202" s="21"/>
    </row>
    <row r="203" spans="1:32" ht="55.5" customHeight="1">
      <c r="A203" s="52" t="s">
        <v>27</v>
      </c>
      <c r="B203" s="46" t="s">
        <v>391</v>
      </c>
      <c r="C203" s="73" t="s">
        <v>392</v>
      </c>
      <c r="D203" s="48">
        <v>7</v>
      </c>
      <c r="E203" s="20"/>
      <c r="F203" s="21"/>
    </row>
    <row r="204" spans="1:32" s="36" customFormat="1" ht="54" customHeight="1">
      <c r="A204" s="52" t="s">
        <v>29</v>
      </c>
      <c r="B204" s="46" t="s">
        <v>393</v>
      </c>
      <c r="C204" s="73" t="s">
        <v>394</v>
      </c>
      <c r="D204" s="48">
        <v>3</v>
      </c>
      <c r="E204" s="20"/>
      <c r="F204" s="21"/>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row>
    <row r="205" spans="1:32" ht="74.45" customHeight="1">
      <c r="A205" s="52" t="s">
        <v>32</v>
      </c>
      <c r="B205" s="46" t="s">
        <v>395</v>
      </c>
      <c r="C205" s="7" t="s">
        <v>396</v>
      </c>
      <c r="D205" s="48">
        <v>2</v>
      </c>
      <c r="E205" s="20"/>
      <c r="F205" s="21"/>
    </row>
    <row r="206" spans="1:32" ht="72.599999999999994" customHeight="1">
      <c r="A206" s="52" t="s">
        <v>35</v>
      </c>
      <c r="B206" s="46" t="s">
        <v>397</v>
      </c>
      <c r="C206" s="8" t="s">
        <v>398</v>
      </c>
      <c r="D206" s="48">
        <v>5</v>
      </c>
      <c r="E206" s="20"/>
      <c r="F206" s="21"/>
    </row>
    <row r="207" spans="1:32" ht="81" customHeight="1">
      <c r="A207" s="52" t="s">
        <v>38</v>
      </c>
      <c r="B207" s="46" t="s">
        <v>399</v>
      </c>
      <c r="C207" s="8" t="s">
        <v>400</v>
      </c>
      <c r="D207" s="48">
        <v>5</v>
      </c>
      <c r="E207" s="20"/>
      <c r="F207" s="21"/>
    </row>
    <row r="208" spans="1:32" s="37" customFormat="1" ht="15">
      <c r="A208" s="52"/>
      <c r="B208" s="46"/>
      <c r="C208" s="69"/>
      <c r="D208" s="57">
        <f>SUM(D196:D207)</f>
        <v>79</v>
      </c>
      <c r="E208" s="29">
        <f t="shared" ref="E208:F208" si="5">SUM(E196:E207)</f>
        <v>0</v>
      </c>
      <c r="F208" s="29">
        <f t="shared" si="5"/>
        <v>0</v>
      </c>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5">
      <c r="A209" s="1"/>
      <c r="B209" s="38"/>
      <c r="C209" s="39"/>
    </row>
    <row r="210" spans="1:5">
      <c r="B210" s="38"/>
      <c r="C210" s="39"/>
    </row>
    <row r="211" spans="1:5">
      <c r="B211" s="38"/>
      <c r="C211" s="39"/>
    </row>
    <row r="212" spans="1:5">
      <c r="B212" s="38"/>
      <c r="C212" s="39"/>
    </row>
    <row r="213" spans="1:5">
      <c r="B213" s="38"/>
      <c r="C213" s="39"/>
    </row>
    <row r="214" spans="1:5">
      <c r="B214" s="38"/>
      <c r="C214" s="39"/>
    </row>
    <row r="215" spans="1:5">
      <c r="B215" s="38"/>
      <c r="C215" s="39"/>
    </row>
    <row r="216" spans="1:5">
      <c r="B216" s="38"/>
      <c r="C216" s="39"/>
    </row>
    <row r="217" spans="1:5">
      <c r="B217" s="38"/>
      <c r="C217" s="39"/>
    </row>
    <row r="218" spans="1:5">
      <c r="B218" s="38"/>
      <c r="C218" s="39"/>
    </row>
    <row r="219" spans="1:5">
      <c r="B219" s="38"/>
      <c r="C219" s="39"/>
    </row>
    <row r="220" spans="1:5">
      <c r="B220" s="38"/>
      <c r="C220" s="39"/>
    </row>
    <row r="221" spans="1:5">
      <c r="B221" s="38"/>
      <c r="C221" s="39"/>
    </row>
    <row r="222" spans="1:5">
      <c r="B222" s="38"/>
      <c r="C222" s="39"/>
    </row>
    <row r="223" spans="1:5">
      <c r="B223" s="38"/>
      <c r="C223" s="39"/>
    </row>
    <row r="224" spans="1:5">
      <c r="B224" s="38"/>
      <c r="C224" s="39"/>
      <c r="E224" s="11" t="s">
        <v>401</v>
      </c>
    </row>
    <row r="225" spans="2:3">
      <c r="B225" s="38"/>
      <c r="C225" s="39"/>
    </row>
    <row r="226" spans="2:3">
      <c r="B226" s="38"/>
      <c r="C226" s="39"/>
    </row>
    <row r="227" spans="2:3">
      <c r="B227" s="38"/>
      <c r="C227" s="39"/>
    </row>
    <row r="228" spans="2:3">
      <c r="B228" s="38"/>
      <c r="C228" s="39"/>
    </row>
    <row r="229" spans="2:3">
      <c r="B229" s="38"/>
      <c r="C229" s="39"/>
    </row>
    <row r="230" spans="2:3">
      <c r="B230" s="38"/>
      <c r="C230" s="39"/>
    </row>
    <row r="231" spans="2:3">
      <c r="B231" s="38"/>
      <c r="C231" s="39"/>
    </row>
    <row r="232" spans="2:3">
      <c r="B232" s="38"/>
      <c r="C232" s="39"/>
    </row>
    <row r="233" spans="2:3">
      <c r="B233" s="38"/>
      <c r="C233" s="39"/>
    </row>
    <row r="234" spans="2:3">
      <c r="B234" s="38"/>
      <c r="C234" s="39"/>
    </row>
    <row r="235" spans="2:3">
      <c r="B235" s="38"/>
      <c r="C235" s="39"/>
    </row>
    <row r="236" spans="2:3">
      <c r="B236" s="38"/>
      <c r="C236" s="39"/>
    </row>
    <row r="237" spans="2:3">
      <c r="B237" s="38"/>
      <c r="C237" s="39"/>
    </row>
    <row r="238" spans="2:3">
      <c r="B238" s="38"/>
      <c r="C238" s="39"/>
    </row>
    <row r="239" spans="2:3">
      <c r="B239" s="38"/>
      <c r="C239" s="39"/>
    </row>
    <row r="240" spans="2:3">
      <c r="B240" s="38"/>
      <c r="C240" s="39"/>
    </row>
    <row r="241" spans="2:3">
      <c r="B241" s="38"/>
      <c r="C241" s="39"/>
    </row>
    <row r="242" spans="2:3">
      <c r="B242" s="38"/>
      <c r="C242" s="39"/>
    </row>
    <row r="243" spans="2:3">
      <c r="B243" s="38"/>
      <c r="C243" s="39"/>
    </row>
    <row r="244" spans="2:3">
      <c r="B244" s="38"/>
      <c r="C244" s="39"/>
    </row>
    <row r="245" spans="2:3">
      <c r="B245" s="38"/>
      <c r="C245" s="39"/>
    </row>
    <row r="246" spans="2:3">
      <c r="B246" s="38"/>
      <c r="C246" s="39"/>
    </row>
    <row r="247" spans="2:3">
      <c r="B247" s="38"/>
      <c r="C247" s="39"/>
    </row>
    <row r="248" spans="2:3">
      <c r="B248" s="38"/>
      <c r="C248" s="39"/>
    </row>
    <row r="249" spans="2:3">
      <c r="B249" s="38"/>
      <c r="C249" s="39"/>
    </row>
    <row r="250" spans="2:3">
      <c r="B250" s="38"/>
      <c r="C250" s="39"/>
    </row>
    <row r="251" spans="2:3">
      <c r="B251" s="38"/>
      <c r="C251" s="39"/>
    </row>
    <row r="252" spans="2:3">
      <c r="B252" s="38"/>
      <c r="C252" s="39"/>
    </row>
    <row r="253" spans="2:3">
      <c r="B253" s="38"/>
      <c r="C253" s="39"/>
    </row>
    <row r="254" spans="2:3">
      <c r="B254" s="38"/>
      <c r="C254" s="39"/>
    </row>
    <row r="255" spans="2:3">
      <c r="B255" s="38"/>
      <c r="C255" s="39"/>
    </row>
    <row r="256" spans="2:3">
      <c r="B256" s="38"/>
      <c r="C256" s="39"/>
    </row>
    <row r="257" spans="2:3">
      <c r="B257" s="38"/>
      <c r="C257" s="39"/>
    </row>
    <row r="258" spans="2:3">
      <c r="B258" s="38"/>
      <c r="C258" s="39"/>
    </row>
    <row r="259" spans="2:3">
      <c r="B259" s="38"/>
      <c r="C259" s="39"/>
    </row>
    <row r="260" spans="2:3">
      <c r="B260" s="38"/>
      <c r="C260" s="39"/>
    </row>
    <row r="261" spans="2:3">
      <c r="B261" s="38"/>
      <c r="C261" s="39"/>
    </row>
    <row r="262" spans="2:3">
      <c r="B262" s="38"/>
      <c r="C262" s="39"/>
    </row>
    <row r="263" spans="2:3">
      <c r="B263" s="38"/>
      <c r="C263" s="39"/>
    </row>
    <row r="264" spans="2:3">
      <c r="B264" s="38"/>
      <c r="C264" s="39"/>
    </row>
    <row r="265" spans="2:3">
      <c r="B265" s="38"/>
      <c r="C265" s="39"/>
    </row>
    <row r="266" spans="2:3">
      <c r="B266" s="38"/>
      <c r="C266" s="39"/>
    </row>
    <row r="267" spans="2:3">
      <c r="B267" s="38"/>
      <c r="C267" s="39"/>
    </row>
    <row r="268" spans="2:3">
      <c r="B268" s="38"/>
      <c r="C268" s="39"/>
    </row>
    <row r="269" spans="2:3">
      <c r="B269" s="38"/>
      <c r="C269" s="39"/>
    </row>
    <row r="270" spans="2:3">
      <c r="B270" s="38"/>
      <c r="C270" s="39"/>
    </row>
    <row r="271" spans="2:3">
      <c r="B271" s="38"/>
      <c r="C271" s="39"/>
    </row>
    <row r="272" spans="2:3">
      <c r="B272" s="38"/>
      <c r="C272" s="39"/>
    </row>
    <row r="273" spans="2:3">
      <c r="B273" s="38"/>
      <c r="C273" s="39"/>
    </row>
    <row r="274" spans="2:3">
      <c r="B274" s="38"/>
      <c r="C274" s="39"/>
    </row>
    <row r="275" spans="2:3">
      <c r="B275" s="38"/>
      <c r="C275" s="39"/>
    </row>
    <row r="276" spans="2:3">
      <c r="B276" s="38"/>
      <c r="C276" s="39"/>
    </row>
    <row r="277" spans="2:3">
      <c r="B277" s="38"/>
      <c r="C277" s="39"/>
    </row>
    <row r="278" spans="2:3">
      <c r="B278" s="38"/>
      <c r="C278" s="39"/>
    </row>
    <row r="279" spans="2:3">
      <c r="B279" s="38"/>
      <c r="C279" s="39"/>
    </row>
    <row r="280" spans="2:3">
      <c r="B280" s="38"/>
      <c r="C280" s="39"/>
    </row>
    <row r="281" spans="2:3">
      <c r="B281" s="38"/>
      <c r="C281" s="39"/>
    </row>
    <row r="282" spans="2:3">
      <c r="B282" s="38"/>
      <c r="C282" s="39"/>
    </row>
    <row r="283" spans="2:3">
      <c r="B283" s="38"/>
      <c r="C283" s="39"/>
    </row>
    <row r="284" spans="2:3">
      <c r="B284" s="38"/>
      <c r="C284" s="39"/>
    </row>
    <row r="285" spans="2:3">
      <c r="B285" s="38"/>
      <c r="C285" s="39"/>
    </row>
    <row r="286" spans="2:3">
      <c r="B286" s="38"/>
      <c r="C286" s="39"/>
    </row>
    <row r="287" spans="2:3">
      <c r="B287" s="38"/>
      <c r="C287" s="39"/>
    </row>
    <row r="288" spans="2:3">
      <c r="B288" s="38"/>
      <c r="C288" s="39"/>
    </row>
    <row r="289" spans="2:3">
      <c r="B289" s="38"/>
      <c r="C289" s="39"/>
    </row>
    <row r="290" spans="2:3">
      <c r="B290" s="38"/>
      <c r="C290" s="39"/>
    </row>
    <row r="291" spans="2:3">
      <c r="B291" s="38"/>
      <c r="C291" s="39"/>
    </row>
    <row r="292" spans="2:3">
      <c r="B292" s="38"/>
      <c r="C292" s="39"/>
    </row>
    <row r="293" spans="2:3">
      <c r="B293" s="38"/>
      <c r="C293" s="39"/>
    </row>
    <row r="294" spans="2:3">
      <c r="B294" s="38"/>
      <c r="C294" s="39"/>
    </row>
    <row r="295" spans="2:3">
      <c r="B295" s="38"/>
      <c r="C295" s="39"/>
    </row>
    <row r="296" spans="2:3">
      <c r="B296" s="38"/>
      <c r="C296" s="39"/>
    </row>
    <row r="297" spans="2:3">
      <c r="B297" s="38"/>
      <c r="C297" s="39"/>
    </row>
    <row r="298" spans="2:3">
      <c r="B298" s="38"/>
      <c r="C298" s="39"/>
    </row>
    <row r="299" spans="2:3">
      <c r="B299" s="38"/>
      <c r="C299" s="39"/>
    </row>
    <row r="300" spans="2:3">
      <c r="B300" s="38"/>
      <c r="C300" s="39"/>
    </row>
    <row r="301" spans="2:3">
      <c r="B301" s="38"/>
      <c r="C301" s="39"/>
    </row>
    <row r="302" spans="2:3">
      <c r="B302" s="38"/>
      <c r="C302" s="39"/>
    </row>
    <row r="303" spans="2:3">
      <c r="B303" s="38"/>
      <c r="C303" s="39"/>
    </row>
    <row r="304" spans="2:3">
      <c r="B304" s="38"/>
      <c r="C304" s="39"/>
    </row>
    <row r="305" spans="2:3">
      <c r="B305" s="38"/>
      <c r="C305" s="39"/>
    </row>
    <row r="306" spans="2:3">
      <c r="B306" s="38"/>
      <c r="C306" s="39"/>
    </row>
    <row r="307" spans="2:3">
      <c r="B307" s="38"/>
      <c r="C307" s="39"/>
    </row>
    <row r="308" spans="2:3">
      <c r="B308" s="38"/>
      <c r="C308" s="39"/>
    </row>
    <row r="309" spans="2:3">
      <c r="B309" s="38"/>
      <c r="C309" s="39"/>
    </row>
    <row r="310" spans="2:3">
      <c r="B310" s="38"/>
      <c r="C310" s="39"/>
    </row>
    <row r="311" spans="2:3">
      <c r="B311" s="38"/>
      <c r="C311" s="39"/>
    </row>
    <row r="312" spans="2:3">
      <c r="B312" s="38"/>
      <c r="C312" s="39"/>
    </row>
    <row r="313" spans="2:3">
      <c r="B313" s="38"/>
      <c r="C313" s="39"/>
    </row>
    <row r="314" spans="2:3">
      <c r="B314" s="38"/>
      <c r="C314" s="39"/>
    </row>
    <row r="315" spans="2:3">
      <c r="B315" s="38"/>
      <c r="C315" s="39"/>
    </row>
    <row r="316" spans="2:3">
      <c r="B316" s="38"/>
      <c r="C316" s="39"/>
    </row>
    <row r="317" spans="2:3">
      <c r="B317" s="38"/>
      <c r="C317" s="39"/>
    </row>
    <row r="318" spans="2:3">
      <c r="B318" s="38"/>
      <c r="C318" s="39"/>
    </row>
    <row r="319" spans="2:3">
      <c r="B319" s="38"/>
      <c r="C319" s="39"/>
    </row>
    <row r="320" spans="2:3">
      <c r="B320" s="38"/>
      <c r="C320" s="39"/>
    </row>
    <row r="321" spans="2:3">
      <c r="B321" s="38"/>
      <c r="C321" s="39"/>
    </row>
    <row r="322" spans="2:3">
      <c r="B322" s="38"/>
      <c r="C322" s="39"/>
    </row>
    <row r="323" spans="2:3">
      <c r="B323" s="38"/>
      <c r="C323" s="39"/>
    </row>
    <row r="324" spans="2:3">
      <c r="B324" s="38"/>
      <c r="C324" s="39"/>
    </row>
    <row r="325" spans="2:3">
      <c r="B325" s="38"/>
      <c r="C325" s="39"/>
    </row>
    <row r="326" spans="2:3">
      <c r="B326" s="38"/>
      <c r="C326" s="39"/>
    </row>
    <row r="327" spans="2:3">
      <c r="B327" s="38"/>
      <c r="C327" s="39"/>
    </row>
    <row r="328" spans="2:3">
      <c r="B328" s="38"/>
      <c r="C328" s="39"/>
    </row>
    <row r="329" spans="2:3">
      <c r="B329" s="38"/>
      <c r="C329" s="39"/>
    </row>
    <row r="330" spans="2:3">
      <c r="B330" s="38"/>
      <c r="C330" s="39"/>
    </row>
    <row r="331" spans="2:3">
      <c r="B331" s="38"/>
      <c r="C331" s="39"/>
    </row>
    <row r="332" spans="2:3">
      <c r="B332" s="38"/>
      <c r="C332" s="39"/>
    </row>
    <row r="333" spans="2:3">
      <c r="B333" s="38"/>
      <c r="C333" s="39"/>
    </row>
    <row r="334" spans="2:3">
      <c r="B334" s="38"/>
      <c r="C334" s="39"/>
    </row>
    <row r="335" spans="2:3">
      <c r="B335" s="38"/>
      <c r="C335" s="39"/>
    </row>
    <row r="336" spans="2:3">
      <c r="B336" s="38"/>
      <c r="C336" s="39"/>
    </row>
    <row r="337" spans="2:3">
      <c r="B337" s="38"/>
      <c r="C337" s="39"/>
    </row>
    <row r="338" spans="2:3">
      <c r="B338" s="38"/>
      <c r="C338" s="39"/>
    </row>
    <row r="339" spans="2:3">
      <c r="B339" s="38"/>
      <c r="C339" s="39"/>
    </row>
    <row r="340" spans="2:3">
      <c r="B340" s="38"/>
      <c r="C340" s="39"/>
    </row>
    <row r="341" spans="2:3">
      <c r="B341" s="38"/>
      <c r="C341" s="39"/>
    </row>
    <row r="342" spans="2:3">
      <c r="B342" s="38"/>
      <c r="C342" s="39"/>
    </row>
    <row r="343" spans="2:3">
      <c r="B343" s="38"/>
      <c r="C343" s="39"/>
    </row>
    <row r="344" spans="2:3">
      <c r="B344" s="38"/>
      <c r="C344" s="39"/>
    </row>
    <row r="345" spans="2:3">
      <c r="B345" s="38"/>
      <c r="C345" s="39"/>
    </row>
    <row r="346" spans="2:3">
      <c r="B346" s="38"/>
      <c r="C346" s="39"/>
    </row>
    <row r="347" spans="2:3">
      <c r="B347" s="38"/>
      <c r="C347" s="39"/>
    </row>
    <row r="348" spans="2:3">
      <c r="B348" s="38"/>
      <c r="C348" s="39"/>
    </row>
    <row r="349" spans="2:3">
      <c r="B349" s="38"/>
      <c r="C349" s="39"/>
    </row>
    <row r="350" spans="2:3">
      <c r="B350" s="38"/>
      <c r="C350" s="39"/>
    </row>
    <row r="351" spans="2:3">
      <c r="B351" s="38"/>
      <c r="C351" s="39"/>
    </row>
    <row r="352" spans="2:3">
      <c r="B352" s="38"/>
      <c r="C352" s="39"/>
    </row>
    <row r="353" spans="2:3">
      <c r="B353" s="38"/>
      <c r="C353" s="39"/>
    </row>
    <row r="354" spans="2:3">
      <c r="B354" s="38"/>
      <c r="C354" s="39"/>
    </row>
    <row r="355" spans="2:3">
      <c r="B355" s="38"/>
      <c r="C355" s="39"/>
    </row>
    <row r="356" spans="2:3">
      <c r="B356" s="38"/>
      <c r="C356" s="39"/>
    </row>
    <row r="357" spans="2:3">
      <c r="B357" s="38"/>
      <c r="C357" s="39"/>
    </row>
    <row r="358" spans="2:3">
      <c r="B358" s="38"/>
      <c r="C358" s="39"/>
    </row>
    <row r="359" spans="2:3">
      <c r="B359" s="38"/>
      <c r="C359" s="39"/>
    </row>
    <row r="360" spans="2:3">
      <c r="B360" s="38"/>
      <c r="C360" s="39"/>
    </row>
    <row r="361" spans="2:3">
      <c r="B361" s="38"/>
      <c r="C361" s="39"/>
    </row>
    <row r="362" spans="2:3">
      <c r="B362" s="38"/>
      <c r="C362" s="39"/>
    </row>
    <row r="363" spans="2:3">
      <c r="B363" s="38"/>
      <c r="C363" s="39"/>
    </row>
    <row r="364" spans="2:3">
      <c r="B364" s="38"/>
      <c r="C364" s="39"/>
    </row>
    <row r="365" spans="2:3">
      <c r="B365" s="38"/>
      <c r="C365" s="39"/>
    </row>
    <row r="366" spans="2:3">
      <c r="B366" s="38"/>
      <c r="C366" s="39"/>
    </row>
    <row r="367" spans="2:3">
      <c r="B367" s="38"/>
      <c r="C367" s="39"/>
    </row>
    <row r="368" spans="2:3">
      <c r="B368" s="38"/>
      <c r="C368" s="39"/>
    </row>
    <row r="369" spans="2:3">
      <c r="B369" s="38"/>
      <c r="C369" s="39"/>
    </row>
    <row r="370" spans="2:3">
      <c r="B370" s="38"/>
      <c r="C370" s="39"/>
    </row>
    <row r="371" spans="2:3">
      <c r="B371" s="38"/>
      <c r="C371" s="39"/>
    </row>
    <row r="372" spans="2:3">
      <c r="B372" s="38"/>
      <c r="C372" s="39"/>
    </row>
    <row r="373" spans="2:3">
      <c r="B373" s="38"/>
      <c r="C373" s="39"/>
    </row>
    <row r="374" spans="2:3">
      <c r="B374" s="38"/>
      <c r="C374" s="39"/>
    </row>
    <row r="375" spans="2:3">
      <c r="B375" s="38"/>
      <c r="C375" s="39"/>
    </row>
    <row r="376" spans="2:3">
      <c r="B376" s="38"/>
      <c r="C376" s="39"/>
    </row>
    <row r="377" spans="2:3">
      <c r="B377" s="38"/>
      <c r="C377" s="39"/>
    </row>
    <row r="378" spans="2:3">
      <c r="B378" s="38"/>
      <c r="C378" s="39"/>
    </row>
    <row r="379" spans="2:3">
      <c r="B379" s="38"/>
      <c r="C379" s="39"/>
    </row>
    <row r="380" spans="2:3">
      <c r="B380" s="38"/>
      <c r="C380" s="39"/>
    </row>
    <row r="381" spans="2:3">
      <c r="B381" s="38"/>
      <c r="C381" s="39"/>
    </row>
    <row r="382" spans="2:3">
      <c r="B382" s="38"/>
      <c r="C382" s="39"/>
    </row>
    <row r="383" spans="2:3">
      <c r="B383" s="38"/>
      <c r="C383" s="39"/>
    </row>
    <row r="384" spans="2:3">
      <c r="B384" s="38"/>
      <c r="C384" s="39"/>
    </row>
    <row r="385" spans="2:3">
      <c r="B385" s="38"/>
      <c r="C385" s="39"/>
    </row>
    <row r="386" spans="2:3">
      <c r="B386" s="38"/>
      <c r="C386" s="39"/>
    </row>
    <row r="387" spans="2:3">
      <c r="B387" s="38"/>
      <c r="C387" s="39"/>
    </row>
    <row r="388" spans="2:3">
      <c r="B388" s="38"/>
      <c r="C388" s="39"/>
    </row>
    <row r="389" spans="2:3">
      <c r="B389" s="38"/>
      <c r="C389" s="39"/>
    </row>
    <row r="390" spans="2:3">
      <c r="B390" s="38"/>
      <c r="C390" s="39"/>
    </row>
    <row r="391" spans="2:3">
      <c r="B391" s="38"/>
      <c r="C391" s="39"/>
    </row>
    <row r="392" spans="2:3">
      <c r="B392" s="38"/>
      <c r="C392" s="39"/>
    </row>
    <row r="393" spans="2:3">
      <c r="B393" s="38"/>
      <c r="C393" s="39"/>
    </row>
    <row r="394" spans="2:3">
      <c r="B394" s="38"/>
      <c r="C394" s="39"/>
    </row>
    <row r="395" spans="2:3">
      <c r="B395" s="38"/>
      <c r="C395" s="39"/>
    </row>
    <row r="396" spans="2:3">
      <c r="B396" s="38"/>
      <c r="C396" s="39"/>
    </row>
    <row r="397" spans="2:3">
      <c r="B397" s="38"/>
      <c r="C397" s="39"/>
    </row>
    <row r="398" spans="2:3">
      <c r="B398" s="38"/>
      <c r="C398" s="39"/>
    </row>
    <row r="399" spans="2:3">
      <c r="B399" s="38"/>
      <c r="C399" s="39"/>
    </row>
    <row r="400" spans="2:3">
      <c r="B400" s="38"/>
      <c r="C400" s="39"/>
    </row>
    <row r="401" spans="2:3">
      <c r="B401" s="38"/>
      <c r="C401" s="39"/>
    </row>
    <row r="402" spans="2:3">
      <c r="B402" s="38"/>
      <c r="C402" s="39"/>
    </row>
    <row r="403" spans="2:3">
      <c r="B403" s="38"/>
      <c r="C403" s="39"/>
    </row>
    <row r="404" spans="2:3">
      <c r="B404" s="38"/>
      <c r="C404" s="39"/>
    </row>
    <row r="405" spans="2:3">
      <c r="B405" s="38"/>
      <c r="C405" s="39"/>
    </row>
    <row r="406" spans="2:3">
      <c r="B406" s="38"/>
      <c r="C406" s="39"/>
    </row>
    <row r="407" spans="2:3">
      <c r="B407" s="38"/>
      <c r="C407" s="39"/>
    </row>
    <row r="408" spans="2:3">
      <c r="B408" s="38"/>
      <c r="C408" s="39"/>
    </row>
    <row r="409" spans="2:3">
      <c r="B409" s="38"/>
      <c r="C409" s="39"/>
    </row>
    <row r="410" spans="2:3">
      <c r="B410" s="38"/>
      <c r="C410" s="39"/>
    </row>
    <row r="411" spans="2:3">
      <c r="B411" s="38"/>
      <c r="C411" s="39"/>
    </row>
    <row r="412" spans="2:3">
      <c r="B412" s="38"/>
      <c r="C412" s="39"/>
    </row>
    <row r="413" spans="2:3">
      <c r="B413" s="38"/>
      <c r="C413" s="39"/>
    </row>
    <row r="414" spans="2:3">
      <c r="B414" s="38"/>
      <c r="C414" s="39"/>
    </row>
  </sheetData>
  <sheetProtection password="CC98" sheet="1" objects="1" scenarios="1"/>
  <pageMargins left="0.70763888888888904" right="0.67916666666666703" top="0.74791666666666701" bottom="0.74791666666666701" header="0.31388888888888899" footer="0.31388888888888899"/>
  <pageSetup paperSize="9" scale="60" orientation="landscape" horizontalDpi="4294967295" verticalDpi="4294967295" r:id="rId1"/>
  <headerFooter>
    <oddFooter>&amp;C&amp;"Times New Roman,Kursywa"&amp;10Strona &amp;P z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DYG221"/>
  <sheetViews>
    <sheetView tabSelected="1" topLeftCell="A11" zoomScaleNormal="100" workbookViewId="0">
      <selection activeCell="C14" sqref="C14"/>
    </sheetView>
  </sheetViews>
  <sheetFormatPr defaultColWidth="9" defaultRowHeight="12.75"/>
  <cols>
    <col min="1" max="1" width="5.75" style="82" customWidth="1"/>
    <col min="2" max="2" width="28.5" style="82" customWidth="1"/>
    <col min="3" max="3" width="34.5" style="82" customWidth="1"/>
    <col min="4" max="4" width="8.625" style="83" customWidth="1"/>
    <col min="5" max="5" width="11" style="83" customWidth="1"/>
    <col min="6" max="6" width="9.375" style="82" customWidth="1"/>
    <col min="7" max="16384" width="9" style="82"/>
  </cols>
  <sheetData>
    <row r="8" spans="1:20 2829:2888 3337:3361" ht="15">
      <c r="F8" s="84" t="s">
        <v>428</v>
      </c>
    </row>
    <row r="9" spans="1:20 2829:2888 3337:3361" ht="57" customHeight="1">
      <c r="A9" s="85" t="s">
        <v>0</v>
      </c>
      <c r="B9" s="85" t="s">
        <v>1</v>
      </c>
      <c r="C9" s="85" t="s">
        <v>2</v>
      </c>
      <c r="D9" s="86" t="s">
        <v>3</v>
      </c>
      <c r="E9" s="86" t="s">
        <v>4</v>
      </c>
      <c r="F9" s="86" t="s">
        <v>5</v>
      </c>
    </row>
    <row r="10" spans="1:20 2829:2888 3337:3361" s="88" customFormat="1">
      <c r="A10" s="105" t="s">
        <v>402</v>
      </c>
      <c r="B10" s="106"/>
      <c r="C10" s="87"/>
      <c r="D10" s="105"/>
      <c r="E10" s="87"/>
      <c r="F10" s="87"/>
      <c r="G10" s="82"/>
      <c r="H10" s="82"/>
      <c r="I10" s="82"/>
      <c r="J10" s="82"/>
      <c r="K10" s="82"/>
      <c r="L10" s="82"/>
      <c r="M10" s="82"/>
      <c r="N10" s="82"/>
      <c r="O10" s="82"/>
      <c r="P10" s="82"/>
      <c r="Q10" s="82"/>
      <c r="R10" s="82"/>
      <c r="S10" s="82"/>
      <c r="T10" s="82"/>
      <c r="DDU10" s="82"/>
      <c r="DDV10" s="82"/>
      <c r="DDW10" s="82"/>
      <c r="DDX10" s="82"/>
      <c r="DDY10" s="82"/>
      <c r="DDZ10" s="82"/>
      <c r="DEA10" s="82"/>
      <c r="DEB10" s="82"/>
      <c r="DEC10" s="82"/>
      <c r="DED10" s="82"/>
      <c r="DEE10" s="82"/>
      <c r="DEF10" s="82"/>
      <c r="DEG10" s="82"/>
      <c r="DEH10" s="82"/>
      <c r="DEI10" s="82"/>
      <c r="DEJ10" s="82"/>
      <c r="DEK10" s="82"/>
      <c r="DEL10" s="82"/>
      <c r="DEM10" s="82"/>
      <c r="DEN10" s="82"/>
      <c r="DEO10" s="82"/>
      <c r="DEP10" s="82"/>
      <c r="DEQ10" s="82"/>
      <c r="DER10" s="82"/>
      <c r="DES10" s="82"/>
      <c r="DET10" s="82"/>
      <c r="DEU10" s="82"/>
      <c r="DEV10" s="82"/>
      <c r="DEW10" s="82"/>
      <c r="DEX10" s="82"/>
      <c r="DEY10" s="82"/>
      <c r="DEZ10" s="82"/>
      <c r="DFA10" s="82"/>
      <c r="DFB10" s="82"/>
      <c r="DFC10" s="82"/>
      <c r="DFD10" s="82"/>
      <c r="DFE10" s="82"/>
      <c r="DFF10" s="82"/>
      <c r="DFG10" s="82"/>
      <c r="DFH10" s="82"/>
      <c r="DFI10" s="82"/>
      <c r="DFJ10" s="82"/>
      <c r="DFK10" s="82"/>
      <c r="DFL10" s="82"/>
      <c r="DFM10" s="82"/>
      <c r="DFN10" s="82"/>
      <c r="DFO10" s="82"/>
      <c r="DFP10" s="82"/>
      <c r="DFQ10" s="82"/>
      <c r="DFR10" s="82"/>
      <c r="DFS10" s="82"/>
      <c r="DFT10" s="82"/>
      <c r="DFU10" s="82"/>
      <c r="DFV10" s="82"/>
      <c r="DFW10" s="82"/>
      <c r="DFX10" s="82"/>
      <c r="DFY10" s="82"/>
      <c r="DFZ10" s="82"/>
      <c r="DGA10" s="82"/>
      <c r="DGB10" s="82"/>
      <c r="DXI10" s="82"/>
      <c r="DXJ10" s="82"/>
      <c r="DXK10" s="82"/>
      <c r="DXL10" s="82"/>
      <c r="DXM10" s="82"/>
      <c r="DXN10" s="82"/>
      <c r="DXO10" s="82"/>
      <c r="DXP10" s="82"/>
      <c r="DXQ10" s="82"/>
      <c r="DXR10" s="82"/>
      <c r="DXS10" s="82"/>
      <c r="DXT10" s="82"/>
      <c r="DXU10" s="82"/>
      <c r="DXV10" s="82"/>
      <c r="DXW10" s="82"/>
      <c r="DXX10" s="82"/>
      <c r="DXY10" s="82"/>
      <c r="DXZ10" s="82"/>
      <c r="DYA10" s="82"/>
      <c r="DYB10" s="82"/>
      <c r="DYC10" s="82"/>
      <c r="DYD10" s="82"/>
      <c r="DYE10" s="82"/>
      <c r="DYF10" s="82"/>
      <c r="DYG10" s="82"/>
    </row>
    <row r="11" spans="1:20 2829:2888 3337:3361" ht="53.45" customHeight="1">
      <c r="A11" s="94" t="s">
        <v>7</v>
      </c>
      <c r="B11" s="95" t="s">
        <v>403</v>
      </c>
      <c r="C11" s="96" t="s">
        <v>431</v>
      </c>
      <c r="D11" s="97">
        <v>1</v>
      </c>
      <c r="E11" s="89"/>
      <c r="F11" s="90"/>
    </row>
    <row r="12" spans="1:20 2829:2888 3337:3361" ht="67.900000000000006" customHeight="1">
      <c r="A12" s="94" t="s">
        <v>10</v>
      </c>
      <c r="B12" s="95" t="s">
        <v>404</v>
      </c>
      <c r="C12" s="96" t="s">
        <v>432</v>
      </c>
      <c r="D12" s="97">
        <v>1</v>
      </c>
      <c r="E12" s="90"/>
      <c r="F12" s="90"/>
    </row>
    <row r="13" spans="1:20 2829:2888 3337:3361" ht="153" customHeight="1">
      <c r="A13" s="94" t="s">
        <v>13</v>
      </c>
      <c r="B13" s="95" t="s">
        <v>405</v>
      </c>
      <c r="C13" s="98" t="s">
        <v>436</v>
      </c>
      <c r="D13" s="97">
        <v>1</v>
      </c>
      <c r="E13" s="89"/>
      <c r="F13" s="90"/>
    </row>
    <row r="14" spans="1:20 2829:2888 3337:3361" ht="114.75" customHeight="1">
      <c r="A14" s="94" t="s">
        <v>16</v>
      </c>
      <c r="B14" s="104" t="s">
        <v>437</v>
      </c>
      <c r="C14" s="99" t="s">
        <v>438</v>
      </c>
      <c r="D14" s="97">
        <v>2</v>
      </c>
      <c r="E14" s="90"/>
      <c r="F14" s="90"/>
    </row>
    <row r="15" spans="1:20 2829:2888 3337:3361" s="88" customFormat="1" ht="59.25" customHeight="1">
      <c r="A15" s="94" t="s">
        <v>18</v>
      </c>
      <c r="B15" s="95" t="s">
        <v>406</v>
      </c>
      <c r="C15" s="100" t="s">
        <v>433</v>
      </c>
      <c r="D15" s="97">
        <v>10</v>
      </c>
      <c r="E15" s="90"/>
      <c r="F15" s="90"/>
      <c r="G15" s="82"/>
      <c r="H15" s="82"/>
      <c r="I15" s="82"/>
      <c r="J15" s="82"/>
      <c r="K15" s="82"/>
      <c r="L15" s="82"/>
      <c r="M15" s="82"/>
      <c r="N15" s="82"/>
      <c r="O15" s="82"/>
      <c r="P15" s="82"/>
      <c r="Q15" s="82"/>
      <c r="R15" s="82"/>
      <c r="S15" s="82"/>
      <c r="T15" s="82"/>
      <c r="DFE15" s="82"/>
      <c r="DFF15" s="82"/>
      <c r="DFG15" s="82"/>
      <c r="DFH15" s="82"/>
      <c r="DFI15" s="82"/>
      <c r="DFJ15" s="82"/>
      <c r="DFK15" s="82"/>
      <c r="DFL15" s="82"/>
      <c r="DFM15" s="82"/>
      <c r="DFN15" s="82"/>
      <c r="DFO15" s="82"/>
      <c r="DFP15" s="82"/>
      <c r="DFQ15" s="82"/>
      <c r="DFR15" s="82"/>
      <c r="DFS15" s="82"/>
      <c r="DFT15" s="82"/>
      <c r="DFU15" s="82"/>
      <c r="DFV15" s="82"/>
      <c r="DFW15" s="82"/>
      <c r="DFX15" s="82"/>
      <c r="DFY15" s="82"/>
      <c r="DFZ15" s="82"/>
      <c r="DGA15" s="82"/>
      <c r="DGB15" s="82"/>
    </row>
    <row r="16" spans="1:20 2829:2888 3337:3361" ht="32.1" customHeight="1">
      <c r="A16" s="97"/>
      <c r="B16" s="101"/>
      <c r="C16" s="102"/>
      <c r="D16" s="103">
        <f t="shared" ref="D16:F16" si="0">SUM(D11:D15)</f>
        <v>15</v>
      </c>
      <c r="E16" s="91">
        <f t="shared" si="0"/>
        <v>0</v>
      </c>
      <c r="F16" s="91">
        <f t="shared" si="0"/>
        <v>0</v>
      </c>
    </row>
    <row r="17" spans="2:5">
      <c r="B17" s="92"/>
      <c r="C17" s="93"/>
    </row>
    <row r="18" spans="2:5">
      <c r="B18" s="92"/>
      <c r="C18" s="93"/>
    </row>
    <row r="19" spans="2:5">
      <c r="B19" s="92"/>
      <c r="C19" s="93"/>
    </row>
    <row r="20" spans="2:5">
      <c r="B20" s="92"/>
      <c r="C20" s="93"/>
    </row>
    <row r="21" spans="2:5">
      <c r="B21" s="92"/>
      <c r="C21" s="93"/>
    </row>
    <row r="22" spans="2:5">
      <c r="B22" s="92"/>
      <c r="C22" s="93"/>
    </row>
    <row r="23" spans="2:5">
      <c r="B23" s="92"/>
      <c r="C23" s="93"/>
    </row>
    <row r="24" spans="2:5">
      <c r="B24" s="92"/>
      <c r="C24" s="93"/>
    </row>
    <row r="25" spans="2:5">
      <c r="B25" s="92"/>
      <c r="C25" s="93"/>
    </row>
    <row r="26" spans="2:5">
      <c r="B26" s="92"/>
      <c r="C26" s="93"/>
    </row>
    <row r="27" spans="2:5">
      <c r="B27" s="92"/>
      <c r="C27" s="93"/>
    </row>
    <row r="28" spans="2:5">
      <c r="B28" s="92"/>
      <c r="C28" s="93"/>
    </row>
    <row r="29" spans="2:5">
      <c r="B29" s="92"/>
      <c r="C29" s="93"/>
    </row>
    <row r="30" spans="2:5">
      <c r="B30" s="92"/>
      <c r="C30" s="93"/>
    </row>
    <row r="31" spans="2:5">
      <c r="B31" s="92"/>
      <c r="C31" s="93"/>
      <c r="E31" s="83" t="s">
        <v>401</v>
      </c>
    </row>
    <row r="32" spans="2:5">
      <c r="B32" s="92"/>
      <c r="C32" s="93"/>
    </row>
    <row r="33" spans="2:3">
      <c r="B33" s="92"/>
      <c r="C33" s="93"/>
    </row>
    <row r="34" spans="2:3">
      <c r="B34" s="92"/>
      <c r="C34" s="93"/>
    </row>
    <row r="35" spans="2:3">
      <c r="B35" s="92"/>
      <c r="C35" s="93"/>
    </row>
    <row r="36" spans="2:3">
      <c r="B36" s="92"/>
      <c r="C36" s="93"/>
    </row>
    <row r="37" spans="2:3">
      <c r="B37" s="92"/>
      <c r="C37" s="93"/>
    </row>
    <row r="38" spans="2:3">
      <c r="B38" s="92"/>
      <c r="C38" s="93"/>
    </row>
    <row r="39" spans="2:3">
      <c r="B39" s="92"/>
      <c r="C39" s="93"/>
    </row>
    <row r="40" spans="2:3">
      <c r="B40" s="92"/>
      <c r="C40" s="93"/>
    </row>
    <row r="41" spans="2:3">
      <c r="B41" s="92"/>
      <c r="C41" s="93"/>
    </row>
    <row r="42" spans="2:3">
      <c r="B42" s="92"/>
      <c r="C42" s="93"/>
    </row>
    <row r="43" spans="2:3">
      <c r="B43" s="92"/>
      <c r="C43" s="93"/>
    </row>
    <row r="44" spans="2:3">
      <c r="B44" s="92"/>
      <c r="C44" s="93"/>
    </row>
    <row r="45" spans="2:3">
      <c r="B45" s="92"/>
      <c r="C45" s="93"/>
    </row>
    <row r="46" spans="2:3">
      <c r="B46" s="92"/>
      <c r="C46" s="93"/>
    </row>
    <row r="47" spans="2:3">
      <c r="B47" s="92"/>
      <c r="C47" s="93"/>
    </row>
    <row r="48" spans="2:3">
      <c r="B48" s="92"/>
      <c r="C48" s="93"/>
    </row>
    <row r="49" spans="2:3">
      <c r="B49" s="92"/>
      <c r="C49" s="93"/>
    </row>
    <row r="50" spans="2:3">
      <c r="B50" s="92"/>
      <c r="C50" s="93"/>
    </row>
    <row r="51" spans="2:3">
      <c r="B51" s="92"/>
      <c r="C51" s="93"/>
    </row>
    <row r="52" spans="2:3">
      <c r="B52" s="92"/>
      <c r="C52" s="93"/>
    </row>
    <row r="53" spans="2:3">
      <c r="B53" s="92"/>
      <c r="C53" s="93"/>
    </row>
    <row r="54" spans="2:3">
      <c r="B54" s="92"/>
      <c r="C54" s="93"/>
    </row>
    <row r="55" spans="2:3">
      <c r="B55" s="92"/>
      <c r="C55" s="93"/>
    </row>
    <row r="56" spans="2:3">
      <c r="B56" s="92"/>
      <c r="C56" s="93"/>
    </row>
    <row r="57" spans="2:3">
      <c r="B57" s="92"/>
      <c r="C57" s="93"/>
    </row>
    <row r="58" spans="2:3">
      <c r="B58" s="92"/>
      <c r="C58" s="93"/>
    </row>
    <row r="59" spans="2:3">
      <c r="B59" s="92"/>
      <c r="C59" s="93"/>
    </row>
    <row r="60" spans="2:3">
      <c r="B60" s="92"/>
      <c r="C60" s="93"/>
    </row>
    <row r="61" spans="2:3">
      <c r="B61" s="92"/>
      <c r="C61" s="93"/>
    </row>
    <row r="62" spans="2:3">
      <c r="B62" s="92"/>
      <c r="C62" s="93"/>
    </row>
    <row r="63" spans="2:3">
      <c r="B63" s="92"/>
      <c r="C63" s="93"/>
    </row>
    <row r="64" spans="2:3">
      <c r="B64" s="92"/>
      <c r="C64" s="93"/>
    </row>
    <row r="65" spans="2:3">
      <c r="B65" s="92"/>
      <c r="C65" s="93"/>
    </row>
    <row r="66" spans="2:3">
      <c r="B66" s="92"/>
      <c r="C66" s="93"/>
    </row>
    <row r="67" spans="2:3">
      <c r="B67" s="92"/>
      <c r="C67" s="93"/>
    </row>
    <row r="68" spans="2:3">
      <c r="B68" s="92"/>
      <c r="C68" s="93"/>
    </row>
    <row r="69" spans="2:3">
      <c r="B69" s="92"/>
      <c r="C69" s="93"/>
    </row>
    <row r="70" spans="2:3">
      <c r="B70" s="92"/>
      <c r="C70" s="93"/>
    </row>
    <row r="71" spans="2:3">
      <c r="B71" s="92"/>
      <c r="C71" s="93"/>
    </row>
    <row r="72" spans="2:3">
      <c r="B72" s="92"/>
      <c r="C72" s="93"/>
    </row>
    <row r="73" spans="2:3">
      <c r="B73" s="92"/>
      <c r="C73" s="93"/>
    </row>
    <row r="74" spans="2:3">
      <c r="B74" s="92"/>
      <c r="C74" s="93"/>
    </row>
    <row r="75" spans="2:3">
      <c r="B75" s="92"/>
      <c r="C75" s="93"/>
    </row>
    <row r="76" spans="2:3">
      <c r="B76" s="92"/>
      <c r="C76" s="93"/>
    </row>
    <row r="77" spans="2:3">
      <c r="B77" s="92"/>
      <c r="C77" s="93"/>
    </row>
    <row r="78" spans="2:3">
      <c r="B78" s="92"/>
      <c r="C78" s="93"/>
    </row>
    <row r="79" spans="2:3">
      <c r="B79" s="92"/>
      <c r="C79" s="93"/>
    </row>
    <row r="80" spans="2:3">
      <c r="B80" s="92"/>
      <c r="C80" s="93"/>
    </row>
    <row r="81" spans="2:3">
      <c r="B81" s="92"/>
      <c r="C81" s="93"/>
    </row>
    <row r="82" spans="2:3">
      <c r="B82" s="92"/>
      <c r="C82" s="93"/>
    </row>
    <row r="83" spans="2:3">
      <c r="B83" s="92"/>
      <c r="C83" s="93"/>
    </row>
    <row r="84" spans="2:3">
      <c r="B84" s="92"/>
      <c r="C84" s="93"/>
    </row>
    <row r="85" spans="2:3">
      <c r="B85" s="92"/>
      <c r="C85" s="93"/>
    </row>
    <row r="86" spans="2:3">
      <c r="B86" s="92"/>
      <c r="C86" s="93"/>
    </row>
    <row r="87" spans="2:3">
      <c r="B87" s="92"/>
      <c r="C87" s="93"/>
    </row>
    <row r="88" spans="2:3">
      <c r="B88" s="92"/>
      <c r="C88" s="93"/>
    </row>
    <row r="89" spans="2:3">
      <c r="B89" s="92"/>
      <c r="C89" s="93"/>
    </row>
    <row r="90" spans="2:3">
      <c r="B90" s="92"/>
      <c r="C90" s="93"/>
    </row>
    <row r="91" spans="2:3">
      <c r="B91" s="92"/>
      <c r="C91" s="93"/>
    </row>
    <row r="92" spans="2:3">
      <c r="B92" s="92"/>
      <c r="C92" s="93"/>
    </row>
    <row r="93" spans="2:3">
      <c r="B93" s="92"/>
      <c r="C93" s="93"/>
    </row>
    <row r="94" spans="2:3">
      <c r="B94" s="92"/>
      <c r="C94" s="93"/>
    </row>
    <row r="95" spans="2:3">
      <c r="B95" s="92"/>
      <c r="C95" s="93"/>
    </row>
    <row r="96" spans="2:3">
      <c r="B96" s="92"/>
      <c r="C96" s="93"/>
    </row>
    <row r="97" spans="2:3">
      <c r="B97" s="92"/>
      <c r="C97" s="93"/>
    </row>
    <row r="98" spans="2:3">
      <c r="B98" s="92"/>
      <c r="C98" s="93"/>
    </row>
    <row r="99" spans="2:3">
      <c r="B99" s="92"/>
      <c r="C99" s="93"/>
    </row>
    <row r="100" spans="2:3">
      <c r="B100" s="92"/>
      <c r="C100" s="93"/>
    </row>
    <row r="101" spans="2:3">
      <c r="B101" s="92"/>
      <c r="C101" s="93"/>
    </row>
    <row r="102" spans="2:3">
      <c r="B102" s="92"/>
      <c r="C102" s="93"/>
    </row>
    <row r="103" spans="2:3">
      <c r="B103" s="92"/>
      <c r="C103" s="93"/>
    </row>
    <row r="104" spans="2:3">
      <c r="B104" s="92"/>
      <c r="C104" s="93"/>
    </row>
    <row r="105" spans="2:3">
      <c r="B105" s="92"/>
      <c r="C105" s="93"/>
    </row>
    <row r="106" spans="2:3">
      <c r="B106" s="92"/>
      <c r="C106" s="93"/>
    </row>
    <row r="107" spans="2:3">
      <c r="B107" s="92"/>
      <c r="C107" s="93"/>
    </row>
    <row r="108" spans="2:3">
      <c r="B108" s="92"/>
      <c r="C108" s="93"/>
    </row>
    <row r="109" spans="2:3">
      <c r="B109" s="92"/>
      <c r="C109" s="93"/>
    </row>
    <row r="110" spans="2:3">
      <c r="B110" s="92"/>
      <c r="C110" s="93"/>
    </row>
    <row r="111" spans="2:3">
      <c r="B111" s="92"/>
      <c r="C111" s="93"/>
    </row>
    <row r="112" spans="2:3">
      <c r="B112" s="92"/>
      <c r="C112" s="93"/>
    </row>
    <row r="113" spans="2:3">
      <c r="B113" s="92"/>
      <c r="C113" s="93"/>
    </row>
    <row r="114" spans="2:3">
      <c r="B114" s="92"/>
      <c r="C114" s="93"/>
    </row>
    <row r="115" spans="2:3">
      <c r="B115" s="92"/>
      <c r="C115" s="93"/>
    </row>
    <row r="116" spans="2:3">
      <c r="B116" s="92"/>
      <c r="C116" s="93"/>
    </row>
    <row r="117" spans="2:3">
      <c r="B117" s="92"/>
      <c r="C117" s="93"/>
    </row>
    <row r="118" spans="2:3">
      <c r="B118" s="92"/>
      <c r="C118" s="93"/>
    </row>
    <row r="119" spans="2:3">
      <c r="B119" s="92"/>
      <c r="C119" s="93"/>
    </row>
    <row r="120" spans="2:3">
      <c r="B120" s="92"/>
      <c r="C120" s="93"/>
    </row>
    <row r="121" spans="2:3">
      <c r="B121" s="92"/>
      <c r="C121" s="93"/>
    </row>
    <row r="122" spans="2:3">
      <c r="B122" s="92"/>
      <c r="C122" s="93"/>
    </row>
    <row r="123" spans="2:3">
      <c r="B123" s="92"/>
      <c r="C123" s="93"/>
    </row>
    <row r="124" spans="2:3">
      <c r="B124" s="92"/>
      <c r="C124" s="93"/>
    </row>
    <row r="125" spans="2:3">
      <c r="B125" s="92"/>
      <c r="C125" s="93"/>
    </row>
    <row r="126" spans="2:3">
      <c r="B126" s="92"/>
      <c r="C126" s="93"/>
    </row>
    <row r="127" spans="2:3">
      <c r="B127" s="92"/>
      <c r="C127" s="93"/>
    </row>
    <row r="128" spans="2:3">
      <c r="B128" s="92"/>
      <c r="C128" s="93"/>
    </row>
    <row r="129" spans="2:3">
      <c r="B129" s="92"/>
      <c r="C129" s="93"/>
    </row>
    <row r="130" spans="2:3">
      <c r="B130" s="92"/>
      <c r="C130" s="93"/>
    </row>
    <row r="131" spans="2:3">
      <c r="B131" s="92"/>
      <c r="C131" s="93"/>
    </row>
    <row r="132" spans="2:3">
      <c r="B132" s="92"/>
      <c r="C132" s="93"/>
    </row>
    <row r="133" spans="2:3">
      <c r="B133" s="92"/>
      <c r="C133" s="93"/>
    </row>
    <row r="134" spans="2:3">
      <c r="B134" s="92"/>
      <c r="C134" s="93"/>
    </row>
    <row r="135" spans="2:3">
      <c r="B135" s="92"/>
      <c r="C135" s="93"/>
    </row>
    <row r="136" spans="2:3">
      <c r="B136" s="92"/>
      <c r="C136" s="93"/>
    </row>
    <row r="137" spans="2:3">
      <c r="B137" s="92"/>
      <c r="C137" s="93"/>
    </row>
    <row r="138" spans="2:3">
      <c r="B138" s="92"/>
      <c r="C138" s="93"/>
    </row>
    <row r="139" spans="2:3">
      <c r="B139" s="92"/>
      <c r="C139" s="93"/>
    </row>
    <row r="140" spans="2:3">
      <c r="B140" s="92"/>
      <c r="C140" s="93"/>
    </row>
    <row r="141" spans="2:3">
      <c r="B141" s="92"/>
      <c r="C141" s="93"/>
    </row>
    <row r="142" spans="2:3">
      <c r="B142" s="92"/>
      <c r="C142" s="93"/>
    </row>
    <row r="143" spans="2:3">
      <c r="B143" s="92"/>
      <c r="C143" s="93"/>
    </row>
    <row r="144" spans="2:3">
      <c r="B144" s="92"/>
      <c r="C144" s="93"/>
    </row>
    <row r="145" spans="2:3">
      <c r="B145" s="92"/>
      <c r="C145" s="93"/>
    </row>
    <row r="146" spans="2:3">
      <c r="B146" s="92"/>
      <c r="C146" s="93"/>
    </row>
    <row r="147" spans="2:3">
      <c r="B147" s="92"/>
      <c r="C147" s="93"/>
    </row>
    <row r="148" spans="2:3">
      <c r="B148" s="92"/>
      <c r="C148" s="93"/>
    </row>
    <row r="149" spans="2:3">
      <c r="B149" s="92"/>
      <c r="C149" s="93"/>
    </row>
    <row r="150" spans="2:3">
      <c r="B150" s="92"/>
      <c r="C150" s="93"/>
    </row>
    <row r="151" spans="2:3">
      <c r="B151" s="92"/>
      <c r="C151" s="93"/>
    </row>
    <row r="152" spans="2:3">
      <c r="B152" s="92"/>
      <c r="C152" s="93"/>
    </row>
    <row r="153" spans="2:3">
      <c r="B153" s="92"/>
      <c r="C153" s="93"/>
    </row>
    <row r="154" spans="2:3">
      <c r="B154" s="92"/>
      <c r="C154" s="93"/>
    </row>
    <row r="155" spans="2:3">
      <c r="B155" s="92"/>
      <c r="C155" s="93"/>
    </row>
    <row r="156" spans="2:3">
      <c r="B156" s="92"/>
      <c r="C156" s="93"/>
    </row>
    <row r="157" spans="2:3">
      <c r="B157" s="92"/>
      <c r="C157" s="93"/>
    </row>
    <row r="158" spans="2:3">
      <c r="B158" s="92"/>
      <c r="C158" s="93"/>
    </row>
    <row r="159" spans="2:3">
      <c r="B159" s="92"/>
      <c r="C159" s="93"/>
    </row>
    <row r="160" spans="2:3">
      <c r="B160" s="92"/>
      <c r="C160" s="93"/>
    </row>
    <row r="161" spans="2:3">
      <c r="B161" s="92"/>
      <c r="C161" s="93"/>
    </row>
    <row r="162" spans="2:3">
      <c r="B162" s="92"/>
      <c r="C162" s="93"/>
    </row>
    <row r="163" spans="2:3">
      <c r="B163" s="92"/>
      <c r="C163" s="93"/>
    </row>
    <row r="164" spans="2:3">
      <c r="B164" s="92"/>
      <c r="C164" s="93"/>
    </row>
    <row r="165" spans="2:3">
      <c r="B165" s="92"/>
      <c r="C165" s="93"/>
    </row>
    <row r="166" spans="2:3">
      <c r="B166" s="92"/>
      <c r="C166" s="93"/>
    </row>
    <row r="167" spans="2:3">
      <c r="B167" s="92"/>
      <c r="C167" s="93"/>
    </row>
    <row r="168" spans="2:3">
      <c r="B168" s="92"/>
      <c r="C168" s="93"/>
    </row>
    <row r="169" spans="2:3">
      <c r="B169" s="92"/>
      <c r="C169" s="93"/>
    </row>
    <row r="170" spans="2:3">
      <c r="B170" s="92"/>
      <c r="C170" s="93"/>
    </row>
    <row r="171" spans="2:3">
      <c r="B171" s="92"/>
      <c r="C171" s="93"/>
    </row>
    <row r="172" spans="2:3">
      <c r="B172" s="92"/>
      <c r="C172" s="93"/>
    </row>
    <row r="173" spans="2:3">
      <c r="B173" s="92"/>
      <c r="C173" s="93"/>
    </row>
    <row r="174" spans="2:3">
      <c r="B174" s="92"/>
      <c r="C174" s="93"/>
    </row>
    <row r="175" spans="2:3">
      <c r="B175" s="92"/>
      <c r="C175" s="93"/>
    </row>
    <row r="176" spans="2:3">
      <c r="B176" s="92"/>
      <c r="C176" s="93"/>
    </row>
    <row r="177" spans="2:3">
      <c r="B177" s="92"/>
      <c r="C177" s="93"/>
    </row>
    <row r="178" spans="2:3">
      <c r="B178" s="92"/>
      <c r="C178" s="93"/>
    </row>
    <row r="179" spans="2:3">
      <c r="B179" s="92"/>
      <c r="C179" s="93"/>
    </row>
    <row r="180" spans="2:3">
      <c r="B180" s="92"/>
      <c r="C180" s="93"/>
    </row>
    <row r="181" spans="2:3">
      <c r="B181" s="92"/>
      <c r="C181" s="93"/>
    </row>
    <row r="182" spans="2:3">
      <c r="B182" s="92"/>
      <c r="C182" s="93"/>
    </row>
    <row r="183" spans="2:3">
      <c r="B183" s="92"/>
      <c r="C183" s="93"/>
    </row>
    <row r="184" spans="2:3">
      <c r="B184" s="92"/>
      <c r="C184" s="93"/>
    </row>
    <row r="185" spans="2:3">
      <c r="B185" s="92"/>
      <c r="C185" s="93"/>
    </row>
    <row r="186" spans="2:3">
      <c r="B186" s="92"/>
      <c r="C186" s="93"/>
    </row>
    <row r="187" spans="2:3">
      <c r="B187" s="92"/>
      <c r="C187" s="93"/>
    </row>
    <row r="188" spans="2:3">
      <c r="B188" s="92"/>
      <c r="C188" s="93"/>
    </row>
    <row r="189" spans="2:3">
      <c r="B189" s="92"/>
      <c r="C189" s="93"/>
    </row>
    <row r="190" spans="2:3">
      <c r="B190" s="92"/>
      <c r="C190" s="93"/>
    </row>
    <row r="191" spans="2:3">
      <c r="B191" s="92"/>
      <c r="C191" s="93"/>
    </row>
    <row r="192" spans="2:3">
      <c r="B192" s="92"/>
      <c r="C192" s="93"/>
    </row>
    <row r="193" spans="2:3">
      <c r="B193" s="92"/>
      <c r="C193" s="93"/>
    </row>
    <row r="194" spans="2:3">
      <c r="B194" s="92"/>
      <c r="C194" s="93"/>
    </row>
    <row r="195" spans="2:3">
      <c r="B195" s="92"/>
      <c r="C195" s="93"/>
    </row>
    <row r="196" spans="2:3">
      <c r="B196" s="92"/>
      <c r="C196" s="93"/>
    </row>
    <row r="197" spans="2:3">
      <c r="B197" s="92"/>
      <c r="C197" s="93"/>
    </row>
    <row r="198" spans="2:3">
      <c r="B198" s="92"/>
      <c r="C198" s="93"/>
    </row>
    <row r="199" spans="2:3">
      <c r="B199" s="92"/>
      <c r="C199" s="93"/>
    </row>
    <row r="200" spans="2:3">
      <c r="B200" s="92"/>
      <c r="C200" s="93"/>
    </row>
    <row r="201" spans="2:3">
      <c r="B201" s="92"/>
      <c r="C201" s="93"/>
    </row>
    <row r="202" spans="2:3">
      <c r="B202" s="92"/>
      <c r="C202" s="93"/>
    </row>
    <row r="203" spans="2:3">
      <c r="B203" s="92"/>
      <c r="C203" s="93"/>
    </row>
    <row r="204" spans="2:3">
      <c r="B204" s="92"/>
      <c r="C204" s="93"/>
    </row>
    <row r="205" spans="2:3">
      <c r="B205" s="92"/>
      <c r="C205" s="93"/>
    </row>
    <row r="206" spans="2:3">
      <c r="B206" s="92"/>
      <c r="C206" s="93"/>
    </row>
    <row r="207" spans="2:3">
      <c r="B207" s="92"/>
      <c r="C207" s="93"/>
    </row>
    <row r="208" spans="2:3">
      <c r="B208" s="92"/>
      <c r="C208" s="93"/>
    </row>
    <row r="209" spans="2:3">
      <c r="B209" s="92"/>
      <c r="C209" s="93"/>
    </row>
    <row r="210" spans="2:3">
      <c r="B210" s="92"/>
      <c r="C210" s="93"/>
    </row>
    <row r="211" spans="2:3">
      <c r="B211" s="92"/>
      <c r="C211" s="93"/>
    </row>
    <row r="212" spans="2:3">
      <c r="B212" s="92"/>
      <c r="C212" s="93"/>
    </row>
    <row r="213" spans="2:3">
      <c r="B213" s="92"/>
      <c r="C213" s="93"/>
    </row>
    <row r="214" spans="2:3">
      <c r="B214" s="92"/>
      <c r="C214" s="93"/>
    </row>
    <row r="215" spans="2:3">
      <c r="B215" s="92"/>
      <c r="C215" s="93"/>
    </row>
    <row r="216" spans="2:3">
      <c r="B216" s="92"/>
      <c r="C216" s="93"/>
    </row>
    <row r="217" spans="2:3">
      <c r="B217" s="92"/>
      <c r="C217" s="93"/>
    </row>
    <row r="218" spans="2:3">
      <c r="B218" s="92"/>
      <c r="C218" s="93"/>
    </row>
    <row r="219" spans="2:3">
      <c r="B219" s="92"/>
      <c r="C219" s="93"/>
    </row>
    <row r="220" spans="2:3">
      <c r="B220" s="92"/>
      <c r="C220" s="93"/>
    </row>
    <row r="221" spans="2:3">
      <c r="B221" s="92"/>
      <c r="C221" s="93"/>
    </row>
  </sheetData>
  <sheetProtection password="CC98" sheet="1" objects="1" scenarios="1"/>
  <pageMargins left="0.69930555555555596" right="0.69930555555555596" top="0.75" bottom="0.75" header="0.3" footer="0.3"/>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F227"/>
  <sheetViews>
    <sheetView topLeftCell="A7" workbookViewId="0">
      <selection activeCell="I16" sqref="I16"/>
    </sheetView>
  </sheetViews>
  <sheetFormatPr defaultColWidth="9" defaultRowHeight="14.25"/>
  <cols>
    <col min="1" max="1" width="5.75" style="9" customWidth="1"/>
    <col min="2" max="2" width="22.125" style="9" customWidth="1"/>
    <col min="3" max="3" width="35.875" style="9" customWidth="1"/>
    <col min="4" max="4" width="11.375" style="10" customWidth="1"/>
    <col min="5" max="5" width="11.875" style="11" customWidth="1"/>
    <col min="6" max="6" width="12.125" style="9" customWidth="1"/>
    <col min="7" max="16384" width="9" style="9"/>
  </cols>
  <sheetData>
    <row r="8" spans="1:6" ht="18.75" customHeight="1">
      <c r="F8" s="74" t="s">
        <v>429</v>
      </c>
    </row>
    <row r="9" spans="1:6" ht="47.25" customHeight="1">
      <c r="A9" s="12" t="s">
        <v>0</v>
      </c>
      <c r="B9" s="3" t="s">
        <v>1</v>
      </c>
      <c r="C9" s="3" t="s">
        <v>2</v>
      </c>
      <c r="D9" s="4" t="s">
        <v>3</v>
      </c>
      <c r="E9" s="4" t="s">
        <v>4</v>
      </c>
      <c r="F9" s="5" t="s">
        <v>5</v>
      </c>
    </row>
    <row r="10" spans="1:6" ht="15">
      <c r="A10" s="44" t="s">
        <v>407</v>
      </c>
      <c r="B10" s="44"/>
      <c r="C10" s="44"/>
      <c r="D10" s="44"/>
      <c r="E10" s="75"/>
      <c r="F10" s="76"/>
    </row>
    <row r="11" spans="1:6" ht="43.15" customHeight="1">
      <c r="A11" s="78" t="s">
        <v>7</v>
      </c>
      <c r="B11" s="6" t="s">
        <v>408</v>
      </c>
      <c r="C11" s="49" t="s">
        <v>409</v>
      </c>
      <c r="D11" s="48">
        <v>10</v>
      </c>
      <c r="E11" s="20"/>
      <c r="F11" s="21"/>
    </row>
    <row r="12" spans="1:6" ht="38.25">
      <c r="A12" s="78" t="s">
        <v>10</v>
      </c>
      <c r="B12" s="6" t="s">
        <v>410</v>
      </c>
      <c r="C12" s="49" t="s">
        <v>411</v>
      </c>
      <c r="D12" s="48">
        <v>1</v>
      </c>
      <c r="E12" s="20"/>
      <c r="F12" s="21"/>
    </row>
    <row r="13" spans="1:6" ht="42" customHeight="1">
      <c r="A13" s="78" t="s">
        <v>13</v>
      </c>
      <c r="B13" s="6" t="s">
        <v>412</v>
      </c>
      <c r="C13" s="49" t="s">
        <v>413</v>
      </c>
      <c r="D13" s="48">
        <v>1</v>
      </c>
      <c r="E13" s="20"/>
      <c r="F13" s="21"/>
    </row>
    <row r="14" spans="1:6" ht="28.15" customHeight="1">
      <c r="A14" s="78" t="s">
        <v>16</v>
      </c>
      <c r="B14" s="6" t="s">
        <v>414</v>
      </c>
      <c r="C14" s="49" t="s">
        <v>415</v>
      </c>
      <c r="D14" s="48">
        <v>10</v>
      </c>
      <c r="E14" s="20"/>
      <c r="F14" s="21"/>
    </row>
    <row r="15" spans="1:6" ht="28.9" customHeight="1">
      <c r="A15" s="78" t="s">
        <v>18</v>
      </c>
      <c r="B15" s="6" t="s">
        <v>416</v>
      </c>
      <c r="C15" s="49" t="s">
        <v>417</v>
      </c>
      <c r="D15" s="48">
        <v>10</v>
      </c>
      <c r="E15" s="20"/>
      <c r="F15" s="21"/>
    </row>
    <row r="16" spans="1:6" ht="52.15" customHeight="1">
      <c r="A16" s="78" t="s">
        <v>21</v>
      </c>
      <c r="B16" s="6" t="s">
        <v>418</v>
      </c>
      <c r="C16" s="7" t="s">
        <v>430</v>
      </c>
      <c r="D16" s="48">
        <v>10</v>
      </c>
      <c r="E16" s="20"/>
      <c r="F16" s="21"/>
    </row>
    <row r="17" spans="1:6" ht="37.9" customHeight="1">
      <c r="A17" s="78" t="s">
        <v>24</v>
      </c>
      <c r="B17" s="6" t="s">
        <v>419</v>
      </c>
      <c r="C17" s="8" t="s">
        <v>420</v>
      </c>
      <c r="D17" s="48">
        <v>1</v>
      </c>
      <c r="E17" s="20"/>
      <c r="F17" s="21"/>
    </row>
    <row r="18" spans="1:6" ht="48.75" customHeight="1">
      <c r="A18" s="52" t="s">
        <v>421</v>
      </c>
      <c r="B18" s="6" t="s">
        <v>422</v>
      </c>
      <c r="C18" s="79" t="s">
        <v>422</v>
      </c>
      <c r="D18" s="48">
        <v>10</v>
      </c>
      <c r="E18" s="77"/>
      <c r="F18" s="21"/>
    </row>
    <row r="19" spans="1:6" ht="51">
      <c r="A19" s="52" t="s">
        <v>29</v>
      </c>
      <c r="B19" s="6" t="s">
        <v>423</v>
      </c>
      <c r="C19" s="7" t="s">
        <v>424</v>
      </c>
      <c r="D19" s="48">
        <v>10</v>
      </c>
      <c r="E19" s="77"/>
      <c r="F19" s="21"/>
    </row>
    <row r="20" spans="1:6" ht="38.25">
      <c r="A20" s="52" t="s">
        <v>32</v>
      </c>
      <c r="B20" s="6" t="s">
        <v>425</v>
      </c>
      <c r="C20" s="7" t="s">
        <v>426</v>
      </c>
      <c r="D20" s="48">
        <v>10</v>
      </c>
      <c r="E20" s="77"/>
      <c r="F20" s="21"/>
    </row>
    <row r="21" spans="1:6" ht="30" customHeight="1">
      <c r="A21" s="80"/>
      <c r="B21" s="81"/>
      <c r="C21" s="81"/>
      <c r="D21" s="57">
        <f t="shared" ref="D21:F21" si="0">SUM(D11:D20)</f>
        <v>73</v>
      </c>
      <c r="E21" s="29">
        <f t="shared" si="0"/>
        <v>0</v>
      </c>
      <c r="F21" s="29">
        <f t="shared" si="0"/>
        <v>0</v>
      </c>
    </row>
    <row r="22" spans="1:6">
      <c r="A22" s="1"/>
      <c r="B22" s="38"/>
      <c r="C22" s="39"/>
    </row>
    <row r="23" spans="1:6">
      <c r="B23" s="38"/>
      <c r="C23" s="39"/>
    </row>
    <row r="24" spans="1:6">
      <c r="B24" s="38"/>
      <c r="C24" s="39"/>
    </row>
    <row r="25" spans="1:6">
      <c r="B25" s="38"/>
      <c r="C25" s="39"/>
    </row>
    <row r="26" spans="1:6">
      <c r="B26" s="38"/>
      <c r="C26" s="39"/>
    </row>
    <row r="27" spans="1:6">
      <c r="B27" s="38"/>
      <c r="C27" s="39"/>
    </row>
    <row r="28" spans="1:6">
      <c r="B28" s="38"/>
      <c r="C28" s="39"/>
    </row>
    <row r="29" spans="1:6">
      <c r="B29" s="38"/>
      <c r="C29" s="39"/>
    </row>
    <row r="30" spans="1:6">
      <c r="B30" s="38"/>
      <c r="C30" s="39"/>
    </row>
    <row r="31" spans="1:6">
      <c r="B31" s="38"/>
      <c r="C31" s="39"/>
    </row>
    <row r="32" spans="1:6">
      <c r="B32" s="38"/>
      <c r="C32" s="39"/>
    </row>
    <row r="33" spans="2:5">
      <c r="B33" s="38"/>
      <c r="C33" s="39"/>
    </row>
    <row r="34" spans="2:5">
      <c r="B34" s="38"/>
      <c r="C34" s="39"/>
    </row>
    <row r="35" spans="2:5">
      <c r="B35" s="38"/>
      <c r="C35" s="39"/>
    </row>
    <row r="36" spans="2:5">
      <c r="B36" s="38"/>
      <c r="C36" s="39"/>
    </row>
    <row r="37" spans="2:5">
      <c r="B37" s="38"/>
      <c r="C37" s="39"/>
      <c r="E37" s="11" t="s">
        <v>401</v>
      </c>
    </row>
    <row r="38" spans="2:5">
      <c r="B38" s="38"/>
      <c r="C38" s="39"/>
    </row>
    <row r="39" spans="2:5">
      <c r="B39" s="38"/>
      <c r="C39" s="39"/>
    </row>
    <row r="40" spans="2:5">
      <c r="B40" s="38"/>
      <c r="C40" s="39"/>
    </row>
    <row r="41" spans="2:5">
      <c r="B41" s="38"/>
      <c r="C41" s="39"/>
    </row>
    <row r="42" spans="2:5">
      <c r="B42" s="38"/>
      <c r="C42" s="39"/>
    </row>
    <row r="43" spans="2:5">
      <c r="B43" s="38"/>
      <c r="C43" s="39"/>
    </row>
    <row r="44" spans="2:5">
      <c r="B44" s="38"/>
      <c r="C44" s="39"/>
    </row>
    <row r="45" spans="2:5">
      <c r="B45" s="38"/>
      <c r="C45" s="39"/>
    </row>
    <row r="46" spans="2:5">
      <c r="B46" s="38"/>
      <c r="C46" s="39"/>
    </row>
    <row r="47" spans="2:5">
      <c r="B47" s="38"/>
      <c r="C47" s="39"/>
    </row>
    <row r="48" spans="2:5">
      <c r="B48" s="38"/>
      <c r="C48" s="39"/>
    </row>
    <row r="49" spans="2:3">
      <c r="B49" s="38"/>
      <c r="C49" s="39"/>
    </row>
    <row r="50" spans="2:3">
      <c r="B50" s="38"/>
      <c r="C50" s="39"/>
    </row>
    <row r="51" spans="2:3">
      <c r="B51" s="38"/>
      <c r="C51" s="39"/>
    </row>
    <row r="52" spans="2:3">
      <c r="B52" s="38"/>
      <c r="C52" s="39"/>
    </row>
    <row r="53" spans="2:3">
      <c r="B53" s="38"/>
      <c r="C53" s="39"/>
    </row>
    <row r="54" spans="2:3">
      <c r="B54" s="38"/>
      <c r="C54" s="39"/>
    </row>
    <row r="55" spans="2:3">
      <c r="B55" s="38"/>
      <c r="C55" s="39"/>
    </row>
    <row r="56" spans="2:3">
      <c r="B56" s="38"/>
      <c r="C56" s="39"/>
    </row>
    <row r="57" spans="2:3">
      <c r="B57" s="38"/>
      <c r="C57" s="39"/>
    </row>
    <row r="58" spans="2:3">
      <c r="B58" s="38"/>
      <c r="C58" s="39"/>
    </row>
    <row r="59" spans="2:3">
      <c r="B59" s="38"/>
      <c r="C59" s="39"/>
    </row>
    <row r="60" spans="2:3">
      <c r="B60" s="38"/>
      <c r="C60" s="39"/>
    </row>
    <row r="61" spans="2:3">
      <c r="B61" s="38"/>
      <c r="C61" s="39"/>
    </row>
    <row r="62" spans="2:3">
      <c r="B62" s="38"/>
      <c r="C62" s="39"/>
    </row>
    <row r="63" spans="2:3">
      <c r="B63" s="38"/>
      <c r="C63" s="39"/>
    </row>
    <row r="64" spans="2:3">
      <c r="B64" s="38"/>
      <c r="C64" s="39"/>
    </row>
    <row r="65" spans="2:3">
      <c r="B65" s="38"/>
      <c r="C65" s="39"/>
    </row>
    <row r="66" spans="2:3">
      <c r="B66" s="38"/>
      <c r="C66" s="39"/>
    </row>
    <row r="67" spans="2:3">
      <c r="B67" s="38"/>
      <c r="C67" s="39"/>
    </row>
    <row r="68" spans="2:3">
      <c r="B68" s="38"/>
      <c r="C68" s="39"/>
    </row>
    <row r="69" spans="2:3">
      <c r="B69" s="38"/>
      <c r="C69" s="39"/>
    </row>
    <row r="70" spans="2:3">
      <c r="B70" s="38"/>
      <c r="C70" s="39"/>
    </row>
    <row r="71" spans="2:3">
      <c r="B71" s="38"/>
      <c r="C71" s="39"/>
    </row>
    <row r="72" spans="2:3">
      <c r="B72" s="38"/>
      <c r="C72" s="39"/>
    </row>
    <row r="73" spans="2:3">
      <c r="B73" s="38"/>
      <c r="C73" s="39"/>
    </row>
    <row r="74" spans="2:3">
      <c r="B74" s="38"/>
      <c r="C74" s="39"/>
    </row>
    <row r="75" spans="2:3">
      <c r="B75" s="38"/>
      <c r="C75" s="39"/>
    </row>
    <row r="76" spans="2:3">
      <c r="B76" s="38"/>
      <c r="C76" s="39"/>
    </row>
    <row r="77" spans="2:3">
      <c r="B77" s="38"/>
      <c r="C77" s="39"/>
    </row>
    <row r="78" spans="2:3">
      <c r="B78" s="38"/>
      <c r="C78" s="39"/>
    </row>
    <row r="79" spans="2:3">
      <c r="B79" s="38"/>
      <c r="C79" s="39"/>
    </row>
    <row r="80" spans="2:3">
      <c r="B80" s="38"/>
      <c r="C80" s="39"/>
    </row>
    <row r="81" spans="2:3">
      <c r="B81" s="38"/>
      <c r="C81" s="39"/>
    </row>
    <row r="82" spans="2:3">
      <c r="B82" s="38"/>
      <c r="C82" s="39"/>
    </row>
    <row r="83" spans="2:3">
      <c r="B83" s="38"/>
      <c r="C83" s="39"/>
    </row>
    <row r="84" spans="2:3">
      <c r="B84" s="38"/>
      <c r="C84" s="39"/>
    </row>
    <row r="85" spans="2:3">
      <c r="B85" s="38"/>
      <c r="C85" s="39"/>
    </row>
    <row r="86" spans="2:3">
      <c r="B86" s="38"/>
      <c r="C86" s="39"/>
    </row>
    <row r="87" spans="2:3">
      <c r="B87" s="38"/>
      <c r="C87" s="39"/>
    </row>
    <row r="88" spans="2:3">
      <c r="B88" s="38"/>
      <c r="C88" s="39"/>
    </row>
    <row r="89" spans="2:3">
      <c r="B89" s="38"/>
      <c r="C89" s="39"/>
    </row>
    <row r="90" spans="2:3">
      <c r="B90" s="38"/>
      <c r="C90" s="39"/>
    </row>
    <row r="91" spans="2:3">
      <c r="B91" s="38"/>
      <c r="C91" s="39"/>
    </row>
    <row r="92" spans="2:3">
      <c r="B92" s="38"/>
      <c r="C92" s="39"/>
    </row>
    <row r="93" spans="2:3">
      <c r="B93" s="38"/>
      <c r="C93" s="39"/>
    </row>
    <row r="94" spans="2:3">
      <c r="B94" s="38"/>
      <c r="C94" s="39"/>
    </row>
    <row r="95" spans="2:3">
      <c r="B95" s="38"/>
      <c r="C95" s="39"/>
    </row>
    <row r="96" spans="2:3">
      <c r="B96" s="38"/>
      <c r="C96" s="39"/>
    </row>
    <row r="97" spans="2:3">
      <c r="B97" s="38"/>
      <c r="C97" s="39"/>
    </row>
    <row r="98" spans="2:3">
      <c r="B98" s="38"/>
      <c r="C98" s="39"/>
    </row>
    <row r="99" spans="2:3">
      <c r="B99" s="38"/>
      <c r="C99" s="39"/>
    </row>
    <row r="100" spans="2:3">
      <c r="B100" s="38"/>
      <c r="C100" s="39"/>
    </row>
    <row r="101" spans="2:3">
      <c r="B101" s="38"/>
      <c r="C101" s="39"/>
    </row>
    <row r="102" spans="2:3">
      <c r="B102" s="38"/>
      <c r="C102" s="39"/>
    </row>
    <row r="103" spans="2:3">
      <c r="B103" s="38"/>
      <c r="C103" s="39"/>
    </row>
    <row r="104" spans="2:3">
      <c r="B104" s="38"/>
      <c r="C104" s="39"/>
    </row>
    <row r="105" spans="2:3">
      <c r="B105" s="38"/>
      <c r="C105" s="39"/>
    </row>
    <row r="106" spans="2:3">
      <c r="B106" s="38"/>
      <c r="C106" s="39"/>
    </row>
    <row r="107" spans="2:3">
      <c r="B107" s="38"/>
      <c r="C107" s="39"/>
    </row>
    <row r="108" spans="2:3">
      <c r="B108" s="38"/>
      <c r="C108" s="39"/>
    </row>
    <row r="109" spans="2:3">
      <c r="B109" s="38"/>
      <c r="C109" s="39"/>
    </row>
    <row r="110" spans="2:3">
      <c r="B110" s="38"/>
      <c r="C110" s="39"/>
    </row>
    <row r="111" spans="2:3">
      <c r="B111" s="38"/>
      <c r="C111" s="39"/>
    </row>
    <row r="112" spans="2:3">
      <c r="B112" s="38"/>
      <c r="C112" s="39"/>
    </row>
    <row r="113" spans="2:3">
      <c r="B113" s="38"/>
      <c r="C113" s="39"/>
    </row>
    <row r="114" spans="2:3">
      <c r="B114" s="38"/>
      <c r="C114" s="39"/>
    </row>
    <row r="115" spans="2:3">
      <c r="B115" s="38"/>
      <c r="C115" s="39"/>
    </row>
    <row r="116" spans="2:3">
      <c r="B116" s="38"/>
      <c r="C116" s="39"/>
    </row>
    <row r="117" spans="2:3">
      <c r="B117" s="38"/>
      <c r="C117" s="39"/>
    </row>
    <row r="118" spans="2:3">
      <c r="B118" s="38"/>
      <c r="C118" s="39"/>
    </row>
    <row r="119" spans="2:3">
      <c r="B119" s="38"/>
      <c r="C119" s="39"/>
    </row>
    <row r="120" spans="2:3">
      <c r="B120" s="38"/>
      <c r="C120" s="39"/>
    </row>
    <row r="121" spans="2:3">
      <c r="B121" s="38"/>
      <c r="C121" s="39"/>
    </row>
    <row r="122" spans="2:3">
      <c r="B122" s="38"/>
      <c r="C122" s="39"/>
    </row>
    <row r="123" spans="2:3">
      <c r="B123" s="38"/>
      <c r="C123" s="39"/>
    </row>
    <row r="124" spans="2:3">
      <c r="B124" s="38"/>
      <c r="C124" s="39"/>
    </row>
    <row r="125" spans="2:3">
      <c r="B125" s="38"/>
      <c r="C125" s="39"/>
    </row>
    <row r="126" spans="2:3">
      <c r="B126" s="38"/>
      <c r="C126" s="39"/>
    </row>
    <row r="127" spans="2:3">
      <c r="B127" s="38"/>
      <c r="C127" s="39"/>
    </row>
    <row r="128" spans="2:3">
      <c r="B128" s="38"/>
      <c r="C128" s="39"/>
    </row>
    <row r="129" spans="2:3">
      <c r="B129" s="38"/>
      <c r="C129" s="39"/>
    </row>
    <row r="130" spans="2:3">
      <c r="B130" s="38"/>
      <c r="C130" s="39"/>
    </row>
    <row r="131" spans="2:3">
      <c r="B131" s="38"/>
      <c r="C131" s="39"/>
    </row>
    <row r="132" spans="2:3">
      <c r="B132" s="38"/>
      <c r="C132" s="39"/>
    </row>
    <row r="133" spans="2:3">
      <c r="B133" s="38"/>
      <c r="C133" s="39"/>
    </row>
    <row r="134" spans="2:3">
      <c r="B134" s="38"/>
      <c r="C134" s="39"/>
    </row>
    <row r="135" spans="2:3">
      <c r="B135" s="38"/>
      <c r="C135" s="39"/>
    </row>
    <row r="136" spans="2:3">
      <c r="B136" s="38"/>
      <c r="C136" s="39"/>
    </row>
    <row r="137" spans="2:3">
      <c r="B137" s="38"/>
      <c r="C137" s="39"/>
    </row>
    <row r="138" spans="2:3">
      <c r="B138" s="38"/>
      <c r="C138" s="39"/>
    </row>
    <row r="139" spans="2:3">
      <c r="B139" s="38"/>
      <c r="C139" s="39"/>
    </row>
    <row r="140" spans="2:3">
      <c r="B140" s="38"/>
      <c r="C140" s="39"/>
    </row>
    <row r="141" spans="2:3">
      <c r="B141" s="38"/>
      <c r="C141" s="39"/>
    </row>
    <row r="142" spans="2:3">
      <c r="B142" s="38"/>
      <c r="C142" s="39"/>
    </row>
    <row r="143" spans="2:3">
      <c r="B143" s="38"/>
      <c r="C143" s="39"/>
    </row>
    <row r="144" spans="2:3">
      <c r="B144" s="38"/>
      <c r="C144" s="39"/>
    </row>
    <row r="145" spans="2:3">
      <c r="B145" s="38"/>
      <c r="C145" s="39"/>
    </row>
    <row r="146" spans="2:3">
      <c r="B146" s="38"/>
      <c r="C146" s="39"/>
    </row>
    <row r="147" spans="2:3">
      <c r="B147" s="38"/>
      <c r="C147" s="39"/>
    </row>
    <row r="148" spans="2:3">
      <c r="B148" s="38"/>
      <c r="C148" s="39"/>
    </row>
    <row r="149" spans="2:3">
      <c r="B149" s="38"/>
      <c r="C149" s="39"/>
    </row>
    <row r="150" spans="2:3">
      <c r="B150" s="38"/>
      <c r="C150" s="39"/>
    </row>
    <row r="151" spans="2:3">
      <c r="B151" s="38"/>
      <c r="C151" s="39"/>
    </row>
    <row r="152" spans="2:3">
      <c r="B152" s="38"/>
      <c r="C152" s="39"/>
    </row>
    <row r="153" spans="2:3">
      <c r="B153" s="38"/>
      <c r="C153" s="39"/>
    </row>
    <row r="154" spans="2:3">
      <c r="B154" s="38"/>
      <c r="C154" s="39"/>
    </row>
    <row r="155" spans="2:3">
      <c r="B155" s="38"/>
      <c r="C155" s="39"/>
    </row>
    <row r="156" spans="2:3">
      <c r="B156" s="38"/>
      <c r="C156" s="39"/>
    </row>
    <row r="157" spans="2:3">
      <c r="B157" s="38"/>
      <c r="C157" s="39"/>
    </row>
    <row r="158" spans="2:3">
      <c r="B158" s="38"/>
      <c r="C158" s="39"/>
    </row>
    <row r="159" spans="2:3">
      <c r="B159" s="38"/>
      <c r="C159" s="39"/>
    </row>
    <row r="160" spans="2:3">
      <c r="B160" s="38"/>
      <c r="C160" s="39"/>
    </row>
    <row r="161" spans="2:3">
      <c r="B161" s="38"/>
      <c r="C161" s="39"/>
    </row>
    <row r="162" spans="2:3">
      <c r="B162" s="38"/>
      <c r="C162" s="39"/>
    </row>
    <row r="163" spans="2:3">
      <c r="B163" s="38"/>
      <c r="C163" s="39"/>
    </row>
    <row r="164" spans="2:3">
      <c r="B164" s="38"/>
      <c r="C164" s="39"/>
    </row>
    <row r="165" spans="2:3">
      <c r="B165" s="38"/>
      <c r="C165" s="39"/>
    </row>
    <row r="166" spans="2:3">
      <c r="B166" s="38"/>
      <c r="C166" s="39"/>
    </row>
    <row r="167" spans="2:3">
      <c r="B167" s="38"/>
      <c r="C167" s="39"/>
    </row>
    <row r="168" spans="2:3">
      <c r="B168" s="38"/>
      <c r="C168" s="39"/>
    </row>
    <row r="169" spans="2:3">
      <c r="B169" s="38"/>
      <c r="C169" s="39"/>
    </row>
    <row r="170" spans="2:3">
      <c r="B170" s="38"/>
      <c r="C170" s="39"/>
    </row>
    <row r="171" spans="2:3">
      <c r="B171" s="38"/>
      <c r="C171" s="39"/>
    </row>
    <row r="172" spans="2:3">
      <c r="B172" s="38"/>
      <c r="C172" s="39"/>
    </row>
    <row r="173" spans="2:3">
      <c r="B173" s="38"/>
      <c r="C173" s="39"/>
    </row>
    <row r="174" spans="2:3">
      <c r="B174" s="38"/>
      <c r="C174" s="39"/>
    </row>
    <row r="175" spans="2:3">
      <c r="B175" s="38"/>
      <c r="C175" s="39"/>
    </row>
    <row r="176" spans="2:3">
      <c r="B176" s="38"/>
      <c r="C176" s="39"/>
    </row>
    <row r="177" spans="2:3">
      <c r="B177" s="38"/>
      <c r="C177" s="39"/>
    </row>
    <row r="178" spans="2:3">
      <c r="B178" s="38"/>
      <c r="C178" s="39"/>
    </row>
    <row r="179" spans="2:3">
      <c r="B179" s="38"/>
      <c r="C179" s="39"/>
    </row>
    <row r="180" spans="2:3">
      <c r="B180" s="38"/>
      <c r="C180" s="39"/>
    </row>
    <row r="181" spans="2:3">
      <c r="B181" s="38"/>
      <c r="C181" s="39"/>
    </row>
    <row r="182" spans="2:3">
      <c r="B182" s="38"/>
      <c r="C182" s="39"/>
    </row>
    <row r="183" spans="2:3">
      <c r="B183" s="38"/>
      <c r="C183" s="39"/>
    </row>
    <row r="184" spans="2:3">
      <c r="B184" s="38"/>
      <c r="C184" s="39"/>
    </row>
    <row r="185" spans="2:3">
      <c r="B185" s="38"/>
      <c r="C185" s="39"/>
    </row>
    <row r="186" spans="2:3">
      <c r="B186" s="38"/>
      <c r="C186" s="39"/>
    </row>
    <row r="187" spans="2:3">
      <c r="B187" s="38"/>
      <c r="C187" s="39"/>
    </row>
    <row r="188" spans="2:3">
      <c r="B188" s="38"/>
      <c r="C188" s="39"/>
    </row>
    <row r="189" spans="2:3">
      <c r="B189" s="38"/>
      <c r="C189" s="39"/>
    </row>
    <row r="190" spans="2:3">
      <c r="B190" s="38"/>
      <c r="C190" s="39"/>
    </row>
    <row r="191" spans="2:3">
      <c r="B191" s="38"/>
      <c r="C191" s="39"/>
    </row>
    <row r="192" spans="2:3">
      <c r="B192" s="38"/>
      <c r="C192" s="39"/>
    </row>
    <row r="193" spans="2:3">
      <c r="B193" s="38"/>
      <c r="C193" s="39"/>
    </row>
    <row r="194" spans="2:3">
      <c r="B194" s="38"/>
      <c r="C194" s="39"/>
    </row>
    <row r="195" spans="2:3">
      <c r="B195" s="38"/>
      <c r="C195" s="39"/>
    </row>
    <row r="196" spans="2:3">
      <c r="B196" s="38"/>
      <c r="C196" s="39"/>
    </row>
    <row r="197" spans="2:3">
      <c r="B197" s="38"/>
      <c r="C197" s="39"/>
    </row>
    <row r="198" spans="2:3">
      <c r="B198" s="38"/>
      <c r="C198" s="39"/>
    </row>
    <row r="199" spans="2:3">
      <c r="B199" s="38"/>
      <c r="C199" s="39"/>
    </row>
    <row r="200" spans="2:3">
      <c r="B200" s="38"/>
      <c r="C200" s="39"/>
    </row>
    <row r="201" spans="2:3">
      <c r="B201" s="38"/>
      <c r="C201" s="39"/>
    </row>
    <row r="202" spans="2:3">
      <c r="B202" s="38"/>
      <c r="C202" s="39"/>
    </row>
    <row r="203" spans="2:3">
      <c r="B203" s="38"/>
      <c r="C203" s="39"/>
    </row>
    <row r="204" spans="2:3">
      <c r="B204" s="38"/>
      <c r="C204" s="39"/>
    </row>
    <row r="205" spans="2:3">
      <c r="B205" s="38"/>
      <c r="C205" s="39"/>
    </row>
    <row r="206" spans="2:3">
      <c r="B206" s="38"/>
      <c r="C206" s="39"/>
    </row>
    <row r="207" spans="2:3">
      <c r="B207" s="38"/>
      <c r="C207" s="39"/>
    </row>
    <row r="208" spans="2:3">
      <c r="B208" s="38"/>
      <c r="C208" s="39"/>
    </row>
    <row r="209" spans="2:3">
      <c r="B209" s="38"/>
      <c r="C209" s="39"/>
    </row>
    <row r="210" spans="2:3">
      <c r="B210" s="38"/>
      <c r="C210" s="39"/>
    </row>
    <row r="211" spans="2:3">
      <c r="B211" s="38"/>
      <c r="C211" s="39"/>
    </row>
    <row r="212" spans="2:3">
      <c r="B212" s="38"/>
      <c r="C212" s="39"/>
    </row>
    <row r="213" spans="2:3">
      <c r="B213" s="38"/>
      <c r="C213" s="39"/>
    </row>
    <row r="214" spans="2:3">
      <c r="B214" s="38"/>
      <c r="C214" s="39"/>
    </row>
    <row r="215" spans="2:3">
      <c r="B215" s="38"/>
      <c r="C215" s="39"/>
    </row>
    <row r="216" spans="2:3">
      <c r="B216" s="38"/>
      <c r="C216" s="39"/>
    </row>
    <row r="217" spans="2:3">
      <c r="B217" s="38"/>
      <c r="C217" s="39"/>
    </row>
    <row r="218" spans="2:3">
      <c r="B218" s="38"/>
      <c r="C218" s="39"/>
    </row>
    <row r="219" spans="2:3">
      <c r="B219" s="38"/>
      <c r="C219" s="39"/>
    </row>
    <row r="220" spans="2:3">
      <c r="B220" s="38"/>
      <c r="C220" s="39"/>
    </row>
    <row r="221" spans="2:3">
      <c r="B221" s="38"/>
      <c r="C221" s="39"/>
    </row>
    <row r="222" spans="2:3">
      <c r="B222" s="38"/>
      <c r="C222" s="39"/>
    </row>
    <row r="223" spans="2:3">
      <c r="B223" s="38"/>
      <c r="C223" s="39"/>
    </row>
    <row r="224" spans="2:3">
      <c r="B224" s="38"/>
      <c r="C224" s="39"/>
    </row>
    <row r="225" spans="2:3">
      <c r="B225" s="38"/>
      <c r="C225" s="39"/>
    </row>
    <row r="226" spans="2:3">
      <c r="B226" s="38"/>
      <c r="C226" s="39"/>
    </row>
    <row r="227" spans="2:3">
      <c r="B227" s="38"/>
      <c r="C227" s="39"/>
    </row>
  </sheetData>
  <sheetProtection password="CC98" sheet="1" objects="1" scenarios="1"/>
  <pageMargins left="0.69930555555555596" right="0.69930555555555596" top="0.75" bottom="0.75" header="0.3" footer="0.3"/>
  <pageSetup paperSize="9" orientation="landscape" horizontalDpi="4294967295" verticalDpi="4294967295"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pomoce dydaktyczne</vt:lpstr>
      <vt:lpstr>sprzęt TIK</vt:lpstr>
      <vt:lpstr>książki</vt:lpstr>
      <vt:lpstr>'pomoce dydaktyczne'!Obszar_wydruku</vt:lpstr>
    </vt:vector>
  </TitlesOfParts>
  <Company>Ministrerstwo Edukacji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SPI8</dc:creator>
  <cp:lastModifiedBy>Artur Ciepłucha</cp:lastModifiedBy>
  <cp:lastPrinted>2019-04-04T12:40:25Z</cp:lastPrinted>
  <dcterms:created xsi:type="dcterms:W3CDTF">2018-12-30T13:59:00Z</dcterms:created>
  <dcterms:modified xsi:type="dcterms:W3CDTF">2019-04-10T13:07:26Z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1045-10.2.0.7635</vt:lpwstr>
  </property>
</Properties>
</file>